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김연숙\생산장려금\"/>
    </mc:Choice>
  </mc:AlternateContent>
  <xr:revisionPtr revIDLastSave="0" documentId="8_{887FF14B-5910-482E-AF0D-D0DCDDAFF5CC}" xr6:coauthVersionLast="36" xr6:coauthVersionMax="36" xr10:uidLastSave="{00000000-0000-0000-0000-000000000000}"/>
  <bookViews>
    <workbookView xWindow="32760" yWindow="32760" windowWidth="28800" windowHeight="11190" tabRatio="604"/>
  </bookViews>
  <sheets>
    <sheet name="신청현황" sheetId="4" r:id="rId1"/>
  </sheets>
  <definedNames>
    <definedName name="_xlnm.Print_Titles" localSheetId="0">신청현황!$3:$4</definedName>
  </definedNames>
  <calcPr calcId="191029" fullCalcOnLoad="1"/>
</workbook>
</file>

<file path=xl/calcChain.xml><?xml version="1.0" encoding="utf-8"?>
<calcChain xmlns="http://schemas.openxmlformats.org/spreadsheetml/2006/main">
  <c r="AG8" i="4" l="1"/>
  <c r="AG9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7" i="4"/>
  <c r="AG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7" i="4"/>
  <c r="T6" i="4"/>
  <c r="L6" i="4"/>
  <c r="AC10" i="4"/>
  <c r="AD10" i="4"/>
  <c r="AE10" i="4"/>
  <c r="AF10" i="4"/>
  <c r="AC11" i="4"/>
  <c r="AB11" i="4"/>
  <c r="AD11" i="4"/>
  <c r="AE11" i="4"/>
  <c r="AF11" i="4"/>
  <c r="AC12" i="4"/>
  <c r="AB12" i="4"/>
  <c r="AD12" i="4"/>
  <c r="AE12" i="4"/>
  <c r="AF12" i="4"/>
  <c r="AC13" i="4"/>
  <c r="AD13" i="4"/>
  <c r="AE13" i="4"/>
  <c r="AF13" i="4"/>
  <c r="AC14" i="4"/>
  <c r="AB14" i="4"/>
  <c r="AD14" i="4"/>
  <c r="AE14" i="4"/>
  <c r="AF14" i="4"/>
  <c r="AC15" i="4"/>
  <c r="AD15" i="4"/>
  <c r="AE15" i="4"/>
  <c r="AF15" i="4"/>
  <c r="AC16" i="4"/>
  <c r="AD16" i="4"/>
  <c r="AE16" i="4"/>
  <c r="AF16" i="4"/>
  <c r="AC17" i="4"/>
  <c r="AB17" i="4"/>
  <c r="AD17" i="4"/>
  <c r="AE17" i="4"/>
  <c r="AF17" i="4"/>
  <c r="AC18" i="4"/>
  <c r="AD18" i="4"/>
  <c r="AE18" i="4"/>
  <c r="AB18" i="4"/>
  <c r="AF18" i="4"/>
  <c r="AC19" i="4"/>
  <c r="AD19" i="4"/>
  <c r="AE19" i="4"/>
  <c r="AF19" i="4"/>
  <c r="AC20" i="4"/>
  <c r="AB20" i="4"/>
  <c r="AD20" i="4"/>
  <c r="AE20" i="4"/>
  <c r="AF20" i="4"/>
  <c r="AC21" i="4"/>
  <c r="AD21" i="4"/>
  <c r="AE21" i="4"/>
  <c r="AF21" i="4"/>
  <c r="AC22" i="4"/>
  <c r="AD22" i="4"/>
  <c r="AE22" i="4"/>
  <c r="AF22" i="4"/>
  <c r="AC23" i="4"/>
  <c r="AB23" i="4"/>
  <c r="AD23" i="4"/>
  <c r="AE23" i="4"/>
  <c r="AF23" i="4"/>
  <c r="AC24" i="4"/>
  <c r="AD24" i="4"/>
  <c r="AE24" i="4"/>
  <c r="AB24" i="4"/>
  <c r="AF24" i="4"/>
  <c r="AC25" i="4"/>
  <c r="AD25" i="4"/>
  <c r="AE25" i="4"/>
  <c r="AF25" i="4"/>
  <c r="AC26" i="4"/>
  <c r="AB26" i="4"/>
  <c r="AD26" i="4"/>
  <c r="AE26" i="4"/>
  <c r="AF26" i="4"/>
  <c r="AC27" i="4"/>
  <c r="AD27" i="4"/>
  <c r="AE27" i="4"/>
  <c r="AF27" i="4"/>
  <c r="AC28" i="4"/>
  <c r="AD28" i="4"/>
  <c r="AE28" i="4"/>
  <c r="AF28" i="4"/>
  <c r="AC29" i="4"/>
  <c r="AB29" i="4"/>
  <c r="AD29" i="4"/>
  <c r="AE29" i="4"/>
  <c r="AF29" i="4"/>
  <c r="AC30" i="4"/>
  <c r="AD30" i="4"/>
  <c r="AE30" i="4"/>
  <c r="AB30" i="4"/>
  <c r="AF30" i="4"/>
  <c r="AC31" i="4"/>
  <c r="AD31" i="4"/>
  <c r="AE31" i="4"/>
  <c r="AF31" i="4"/>
  <c r="W8" i="4"/>
  <c r="V8" i="4"/>
  <c r="X8" i="4"/>
  <c r="Y8" i="4"/>
  <c r="W9" i="4"/>
  <c r="X9" i="4"/>
  <c r="X6" i="4"/>
  <c r="Y9" i="4"/>
  <c r="W10" i="4"/>
  <c r="V10" i="4"/>
  <c r="X10" i="4"/>
  <c r="Y10" i="4"/>
  <c r="W11" i="4"/>
  <c r="X11" i="4"/>
  <c r="Y11" i="4"/>
  <c r="W12" i="4"/>
  <c r="X12" i="4"/>
  <c r="Y12" i="4"/>
  <c r="W13" i="4"/>
  <c r="X13" i="4"/>
  <c r="Y13" i="4"/>
  <c r="W14" i="4"/>
  <c r="V14" i="4"/>
  <c r="U14" i="4"/>
  <c r="X14" i="4"/>
  <c r="Y14" i="4"/>
  <c r="W15" i="4"/>
  <c r="X15" i="4"/>
  <c r="Y15" i="4"/>
  <c r="W16" i="4"/>
  <c r="V16" i="4"/>
  <c r="X16" i="4"/>
  <c r="Y16" i="4"/>
  <c r="W17" i="4"/>
  <c r="X17" i="4"/>
  <c r="Y17" i="4"/>
  <c r="W18" i="4"/>
  <c r="V18" i="4"/>
  <c r="U18" i="4"/>
  <c r="X18" i="4"/>
  <c r="Y18" i="4"/>
  <c r="W19" i="4"/>
  <c r="X19" i="4"/>
  <c r="Y19" i="4"/>
  <c r="W20" i="4"/>
  <c r="X20" i="4"/>
  <c r="Y20" i="4"/>
  <c r="W21" i="4"/>
  <c r="X21" i="4"/>
  <c r="Y21" i="4"/>
  <c r="W22" i="4"/>
  <c r="V22" i="4"/>
  <c r="X22" i="4"/>
  <c r="Y22" i="4"/>
  <c r="W23" i="4"/>
  <c r="X23" i="4"/>
  <c r="Y23" i="4"/>
  <c r="W24" i="4"/>
  <c r="V24" i="4"/>
  <c r="U24" i="4"/>
  <c r="X24" i="4"/>
  <c r="Y24" i="4"/>
  <c r="W25" i="4"/>
  <c r="X25" i="4"/>
  <c r="Y25" i="4"/>
  <c r="W26" i="4"/>
  <c r="X26" i="4"/>
  <c r="Y26" i="4"/>
  <c r="W27" i="4"/>
  <c r="X27" i="4"/>
  <c r="Y27" i="4"/>
  <c r="W28" i="4"/>
  <c r="V28" i="4"/>
  <c r="X28" i="4"/>
  <c r="Y28" i="4"/>
  <c r="W29" i="4"/>
  <c r="X29" i="4"/>
  <c r="Y29" i="4"/>
  <c r="W30" i="4"/>
  <c r="V30" i="4"/>
  <c r="U30" i="4"/>
  <c r="X30" i="4"/>
  <c r="Y30" i="4"/>
  <c r="W31" i="4"/>
  <c r="X31" i="4"/>
  <c r="Y31" i="4"/>
  <c r="AC7" i="4"/>
  <c r="AB7" i="4"/>
  <c r="AF7" i="4"/>
  <c r="AC9" i="4"/>
  <c r="AD9" i="4"/>
  <c r="AE9" i="4"/>
  <c r="AF9" i="4"/>
  <c r="AF8" i="4"/>
  <c r="AF6" i="4"/>
  <c r="AC8" i="4"/>
  <c r="W7" i="4"/>
  <c r="AD8" i="4"/>
  <c r="AE8" i="4"/>
  <c r="AE7" i="4"/>
  <c r="AD7" i="4"/>
  <c r="X7" i="4"/>
  <c r="Y7" i="4"/>
  <c r="N8" i="4"/>
  <c r="N9" i="4"/>
  <c r="N10" i="4"/>
  <c r="N11" i="4"/>
  <c r="N12" i="4"/>
  <c r="N13" i="4"/>
  <c r="N14" i="4"/>
  <c r="N15" i="4"/>
  <c r="N16" i="4"/>
  <c r="N17" i="4"/>
  <c r="N18" i="4"/>
  <c r="G18" i="4"/>
  <c r="N19" i="4"/>
  <c r="N20" i="4"/>
  <c r="G20" i="4"/>
  <c r="N21" i="4"/>
  <c r="N22" i="4"/>
  <c r="N23" i="4"/>
  <c r="N24" i="4"/>
  <c r="N25" i="4"/>
  <c r="N26" i="4"/>
  <c r="G26" i="4"/>
  <c r="N27" i="4"/>
  <c r="N28" i="4"/>
  <c r="N29" i="4"/>
  <c r="G29" i="4"/>
  <c r="N30" i="4"/>
  <c r="N31" i="4"/>
  <c r="N7" i="4"/>
  <c r="N6" i="4"/>
  <c r="H8" i="4"/>
  <c r="H9" i="4"/>
  <c r="H10" i="4"/>
  <c r="H6" i="4"/>
  <c r="G10" i="4"/>
  <c r="H11" i="4"/>
  <c r="H12" i="4"/>
  <c r="H13" i="4"/>
  <c r="H14" i="4"/>
  <c r="H15" i="4"/>
  <c r="H16" i="4"/>
  <c r="G16" i="4"/>
  <c r="H17" i="4"/>
  <c r="G17" i="4"/>
  <c r="H18" i="4"/>
  <c r="H19" i="4"/>
  <c r="G19" i="4"/>
  <c r="H20" i="4"/>
  <c r="H21" i="4"/>
  <c r="H22" i="4"/>
  <c r="G22" i="4"/>
  <c r="H23" i="4"/>
  <c r="H24" i="4"/>
  <c r="H25" i="4"/>
  <c r="G25" i="4"/>
  <c r="H26" i="4"/>
  <c r="H27" i="4"/>
  <c r="G27" i="4"/>
  <c r="H28" i="4"/>
  <c r="G28" i="4"/>
  <c r="H29" i="4"/>
  <c r="H30" i="4"/>
  <c r="G30" i="4"/>
  <c r="H31" i="4"/>
  <c r="G31" i="4"/>
  <c r="H7" i="4"/>
  <c r="G7" i="4"/>
  <c r="P6" i="4"/>
  <c r="Q6" i="4"/>
  <c r="R6" i="4"/>
  <c r="S6" i="4"/>
  <c r="J6" i="4"/>
  <c r="K6" i="4"/>
  <c r="M6" i="4"/>
  <c r="I6" i="4"/>
  <c r="O6" i="4"/>
  <c r="G8" i="4"/>
  <c r="G14" i="4"/>
  <c r="AD6" i="4"/>
  <c r="AA6" i="4"/>
  <c r="V12" i="4"/>
  <c r="U12" i="4"/>
  <c r="Z6" i="4"/>
  <c r="AG6" i="4"/>
  <c r="AB6" i="4"/>
  <c r="AB27" i="4"/>
  <c r="AB15" i="4"/>
  <c r="G15" i="4"/>
  <c r="G12" i="4"/>
  <c r="V29" i="4"/>
  <c r="U29" i="4"/>
  <c r="V25" i="4"/>
  <c r="V23" i="4"/>
  <c r="U23" i="4"/>
  <c r="V19" i="4"/>
  <c r="V17" i="4"/>
  <c r="U17" i="4"/>
  <c r="V13" i="4"/>
  <c r="U13" i="4"/>
  <c r="V11" i="4"/>
  <c r="U11" i="4"/>
  <c r="G24" i="4"/>
  <c r="G9" i="4"/>
  <c r="G11" i="4"/>
  <c r="AC6" i="4"/>
  <c r="AB9" i="4"/>
  <c r="V26" i="4"/>
  <c r="U26" i="4"/>
  <c r="V20" i="4"/>
  <c r="Y6" i="4"/>
  <c r="AB31" i="4"/>
  <c r="AB28" i="4"/>
  <c r="U28" i="4"/>
  <c r="AB25" i="4"/>
  <c r="AB22" i="4"/>
  <c r="U22" i="4"/>
  <c r="AB19" i="4"/>
  <c r="AB16" i="4"/>
  <c r="AB13" i="4"/>
  <c r="AE6" i="4"/>
  <c r="AB10" i="4"/>
  <c r="U10" i="4"/>
  <c r="U16" i="4"/>
  <c r="AB21" i="4"/>
  <c r="V7" i="4"/>
  <c r="U7" i="4"/>
  <c r="V31" i="4"/>
  <c r="U31" i="4"/>
  <c r="V27" i="4"/>
  <c r="V21" i="4"/>
  <c r="U21" i="4"/>
  <c r="V15" i="4"/>
  <c r="V9" i="4"/>
  <c r="G23" i="4"/>
  <c r="G13" i="4"/>
  <c r="G21" i="4"/>
  <c r="AB8" i="4"/>
  <c r="U8" i="4"/>
  <c r="G6" i="4"/>
  <c r="U15" i="4"/>
  <c r="U27" i="4"/>
  <c r="U20" i="4"/>
  <c r="W6" i="4"/>
  <c r="U25" i="4"/>
  <c r="V6" i="4"/>
  <c r="U9" i="4"/>
  <c r="U19" i="4"/>
  <c r="U6" i="4"/>
</calcChain>
</file>

<file path=xl/sharedStrings.xml><?xml version="1.0" encoding="utf-8"?>
<sst xmlns="http://schemas.openxmlformats.org/spreadsheetml/2006/main" count="47" uniqueCount="29">
  <si>
    <t>계</t>
    <phoneticPr fontId="2" type="noConversion"/>
  </si>
  <si>
    <t>연번</t>
    <phoneticPr fontId="2" type="noConversion"/>
  </si>
  <si>
    <t>대상자</t>
    <phoneticPr fontId="2" type="noConversion"/>
  </si>
  <si>
    <t>주소</t>
    <phoneticPr fontId="2" type="noConversion"/>
  </si>
  <si>
    <t>계</t>
    <phoneticPr fontId="2" type="noConversion"/>
  </si>
  <si>
    <t>무농약</t>
    <phoneticPr fontId="2" type="noConversion"/>
  </si>
  <si>
    <t>유기</t>
    <phoneticPr fontId="2" type="noConversion"/>
  </si>
  <si>
    <t>인증면적(㎡)</t>
    <phoneticPr fontId="2" type="noConversion"/>
  </si>
  <si>
    <t>지급계좌</t>
    <phoneticPr fontId="2" type="noConversion"/>
  </si>
  <si>
    <t>은행명</t>
    <phoneticPr fontId="2" type="noConversion"/>
  </si>
  <si>
    <t>예금주</t>
    <phoneticPr fontId="2" type="noConversion"/>
  </si>
  <si>
    <t>계좌번호</t>
    <phoneticPr fontId="2" type="noConversion"/>
  </si>
  <si>
    <t>메벼</t>
    <phoneticPr fontId="2" type="noConversion"/>
  </si>
  <si>
    <t>찰벼</t>
    <phoneticPr fontId="2" type="noConversion"/>
  </si>
  <si>
    <t>과수</t>
    <phoneticPr fontId="2" type="noConversion"/>
  </si>
  <si>
    <t>채소</t>
    <phoneticPr fontId="2" type="noConversion"/>
  </si>
  <si>
    <t>계</t>
    <phoneticPr fontId="2" type="noConversion"/>
  </si>
  <si>
    <t>총계</t>
    <phoneticPr fontId="2" type="noConversion"/>
  </si>
  <si>
    <t>생년월일</t>
    <phoneticPr fontId="2" type="noConversion"/>
  </si>
  <si>
    <t>소계</t>
    <phoneticPr fontId="2" type="noConversion"/>
  </si>
  <si>
    <t>시설</t>
    <phoneticPr fontId="2" type="noConversion"/>
  </si>
  <si>
    <t>신청액(원)</t>
    <phoneticPr fontId="2" type="noConversion"/>
  </si>
  <si>
    <t>기타</t>
    <phoneticPr fontId="2" type="noConversion"/>
  </si>
  <si>
    <t>재배품목</t>
    <phoneticPr fontId="2" type="noConversion"/>
  </si>
  <si>
    <t>벼</t>
    <phoneticPr fontId="2" type="noConversion"/>
  </si>
  <si>
    <t>* 하늘색 셀은 자동계산됩니다. 흰색 부분만 작성해주세요. 서식 변경금지</t>
    <phoneticPr fontId="2" type="noConversion"/>
  </si>
  <si>
    <t>성명</t>
  </si>
  <si>
    <t>읍면</t>
    <phoneticPr fontId="2" type="noConversion"/>
  </si>
  <si>
    <t>2026년 친환경농산물 생산장려금 지원 신청현황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</si>
</sst>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1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4"/>
      <color indexed="8"/>
      <name val="맑은 고딕"/>
      <family val="3"/>
      <charset val="129"/>
      <scheme val="major"/>
    </font>
    <font>
      <b/>
      <sz val="14"/>
      <color indexed="8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6"/>
      <name val="맑은 고딕"/>
      <family val="3"/>
      <charset val="129"/>
      <scheme val="major"/>
    </font>
    <font>
      <b/>
      <sz val="18"/>
      <color rgb="FFFF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181" fontId="7" fillId="2" borderId="1" xfId="0" applyNumberFormat="1" applyFont="1" applyFill="1" applyBorder="1" applyAlignment="1">
      <alignment horizontal="center" vertical="center"/>
    </xf>
    <xf numFmtId="181" fontId="8" fillId="2" borderId="1" xfId="0" applyNumberFormat="1" applyFont="1" applyFill="1" applyBorder="1" applyAlignment="1">
      <alignment horizontal="right" vertical="center"/>
    </xf>
    <xf numFmtId="181" fontId="7" fillId="0" borderId="1" xfId="1" applyNumberFormat="1" applyFont="1" applyBorder="1" applyAlignment="1">
      <alignment horizontal="right" vertical="center"/>
    </xf>
    <xf numFmtId="181" fontId="7" fillId="2" borderId="1" xfId="1" applyNumberFormat="1" applyFont="1" applyFill="1" applyBorder="1" applyAlignment="1">
      <alignment horizontal="right" vertical="center"/>
    </xf>
    <xf numFmtId="181" fontId="8" fillId="2" borderId="1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41" fontId="10" fillId="3" borderId="1" xfId="1" applyFont="1" applyFill="1" applyBorder="1" applyAlignment="1">
      <alignment horizontal="center" vertical="center"/>
    </xf>
    <xf numFmtId="41" fontId="10" fillId="3" borderId="2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quotePrefix="1" applyFont="1" applyFill="1" applyBorder="1" applyAlignment="1">
      <alignment horizontal="center" vertical="center"/>
    </xf>
    <xf numFmtId="181" fontId="11" fillId="4" borderId="1" xfId="0" applyNumberFormat="1" applyFont="1" applyFill="1" applyBorder="1" applyAlignment="1">
      <alignment horizontal="center" vertical="center"/>
    </xf>
    <xf numFmtId="181" fontId="11" fillId="4" borderId="1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41" fontId="10" fillId="3" borderId="3" xfId="1" applyFont="1" applyFill="1" applyBorder="1" applyAlignment="1">
      <alignment horizontal="center" vertical="center" wrapText="1"/>
    </xf>
    <xf numFmtId="41" fontId="10" fillId="3" borderId="4" xfId="1" applyFont="1" applyFill="1" applyBorder="1" applyAlignment="1">
      <alignment horizontal="center" vertical="center" wrapText="1"/>
    </xf>
    <xf numFmtId="41" fontId="10" fillId="3" borderId="5" xfId="1" applyFont="1" applyFill="1" applyBorder="1" applyAlignment="1">
      <alignment horizontal="center" vertical="center" wrapText="1"/>
    </xf>
    <xf numFmtId="41" fontId="10" fillId="3" borderId="8" xfId="1" applyFont="1" applyFill="1" applyBorder="1" applyAlignment="1">
      <alignment horizontal="center" vertical="center" wrapText="1"/>
    </xf>
    <xf numFmtId="41" fontId="10" fillId="3" borderId="9" xfId="1" applyFont="1" applyFill="1" applyBorder="1" applyAlignment="1">
      <alignment horizontal="center" vertical="center" wrapText="1"/>
    </xf>
    <xf numFmtId="41" fontId="10" fillId="3" borderId="10" xfId="1" applyFont="1" applyFill="1" applyBorder="1" applyAlignment="1">
      <alignment horizontal="center" vertical="center" wrapText="1"/>
    </xf>
    <xf numFmtId="3" fontId="10" fillId="3" borderId="6" xfId="0" applyNumberFormat="1" applyFont="1" applyFill="1" applyBorder="1" applyAlignment="1">
      <alignment horizontal="center" vertical="center" wrapText="1"/>
    </xf>
    <xf numFmtId="3" fontId="10" fillId="3" borderId="2" xfId="0" applyNumberFormat="1" applyFont="1" applyFill="1" applyBorder="1" applyAlignment="1">
      <alignment horizontal="center" vertical="center" wrapText="1"/>
    </xf>
    <xf numFmtId="41" fontId="13" fillId="0" borderId="9" xfId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41" fontId="10" fillId="3" borderId="6" xfId="1" applyFont="1" applyFill="1" applyBorder="1" applyAlignment="1">
      <alignment horizontal="center" vertical="center" wrapText="1"/>
    </xf>
    <xf numFmtId="41" fontId="10" fillId="3" borderId="2" xfId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41" fontId="10" fillId="3" borderId="3" xfId="1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center" vertical="center"/>
    </xf>
    <xf numFmtId="41" fontId="10" fillId="3" borderId="5" xfId="1" applyFont="1" applyFill="1" applyBorder="1" applyAlignment="1">
      <alignment horizontal="center" vertical="center"/>
    </xf>
    <xf numFmtId="41" fontId="10" fillId="3" borderId="6" xfId="1" applyFont="1" applyFill="1" applyBorder="1" applyAlignment="1">
      <alignment horizontal="center" vertical="center"/>
    </xf>
    <xf numFmtId="41" fontId="10" fillId="3" borderId="2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"/>
  <sheetViews>
    <sheetView tabSelected="1" zoomScale="70" zoomScaleNormal="70" zoomScaleSheetLayoutView="83" workbookViewId="0">
      <pane ySplit="6" topLeftCell="A7" activePane="bottomLeft" state="frozen"/>
      <selection pane="bottomLeft" activeCell="AI7" sqref="AI7"/>
    </sheetView>
  </sheetViews>
  <sheetFormatPr defaultRowHeight="13.5" x14ac:dyDescent="0.15"/>
  <cols>
    <col min="1" max="1" width="5.77734375" style="4" customWidth="1"/>
    <col min="2" max="2" width="10.109375" style="4" customWidth="1"/>
    <col min="3" max="3" width="13.77734375" style="4" customWidth="1"/>
    <col min="4" max="4" width="15.6640625" style="4" customWidth="1"/>
    <col min="5" max="5" width="20" style="4" customWidth="1"/>
    <col min="6" max="6" width="13.6640625" style="4" customWidth="1"/>
    <col min="7" max="7" width="6.5546875" style="4" customWidth="1"/>
    <col min="8" max="8" width="7.109375" style="3" customWidth="1"/>
    <col min="9" max="20" width="5.5546875" style="5" customWidth="1"/>
    <col min="21" max="22" width="7" style="5" customWidth="1"/>
    <col min="23" max="26" width="7.5546875" style="5" customWidth="1"/>
    <col min="27" max="27" width="6.77734375" style="5" customWidth="1"/>
    <col min="28" max="32" width="7.5546875" style="5" customWidth="1"/>
    <col min="33" max="33" width="6.77734375" style="5" customWidth="1"/>
    <col min="34" max="34" width="7.88671875" style="4" customWidth="1"/>
    <col min="35" max="35" width="9.44140625" style="4" customWidth="1"/>
    <col min="36" max="36" width="21.109375" style="4" customWidth="1"/>
    <col min="37" max="16384" width="8.88671875" style="4"/>
  </cols>
  <sheetData>
    <row r="1" spans="1:36" s="1" customFormat="1" ht="41.25" customHeight="1" x14ac:dyDescent="0.15">
      <c r="A1" s="40" t="s">
        <v>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1:36" s="1" customFormat="1" ht="34.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6" s="2" customFormat="1" ht="24.75" customHeight="1" x14ac:dyDescent="0.15">
      <c r="A3" s="41" t="s">
        <v>1</v>
      </c>
      <c r="B3" s="28" t="s">
        <v>2</v>
      </c>
      <c r="C3" s="29"/>
      <c r="D3" s="29"/>
      <c r="E3" s="30"/>
      <c r="F3" s="41" t="s">
        <v>23</v>
      </c>
      <c r="G3" s="46" t="s">
        <v>7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46" t="s">
        <v>21</v>
      </c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8"/>
      <c r="AH3" s="28" t="s">
        <v>8</v>
      </c>
      <c r="AI3" s="29"/>
      <c r="AJ3" s="30"/>
    </row>
    <row r="4" spans="1:36" s="2" customFormat="1" ht="24.75" customHeight="1" x14ac:dyDescent="0.15">
      <c r="A4" s="42"/>
      <c r="B4" s="26" t="s">
        <v>27</v>
      </c>
      <c r="C4" s="26" t="s">
        <v>26</v>
      </c>
      <c r="D4" s="26" t="s">
        <v>18</v>
      </c>
      <c r="E4" s="26" t="s">
        <v>3</v>
      </c>
      <c r="F4" s="42"/>
      <c r="G4" s="26" t="s">
        <v>17</v>
      </c>
      <c r="H4" s="37" t="s">
        <v>4</v>
      </c>
      <c r="I4" s="49" t="s">
        <v>5</v>
      </c>
      <c r="J4" s="50"/>
      <c r="K4" s="50"/>
      <c r="L4" s="50"/>
      <c r="M4" s="51"/>
      <c r="N4" s="52" t="s">
        <v>16</v>
      </c>
      <c r="O4" s="31" t="s">
        <v>6</v>
      </c>
      <c r="P4" s="32"/>
      <c r="Q4" s="32"/>
      <c r="R4" s="32"/>
      <c r="S4" s="32"/>
      <c r="T4" s="33"/>
      <c r="U4" s="44" t="s">
        <v>17</v>
      </c>
      <c r="V4" s="34" t="s">
        <v>5</v>
      </c>
      <c r="W4" s="35"/>
      <c r="X4" s="35"/>
      <c r="Y4" s="35"/>
      <c r="Z4" s="35"/>
      <c r="AA4" s="36"/>
      <c r="AB4" s="31" t="s">
        <v>6</v>
      </c>
      <c r="AC4" s="32"/>
      <c r="AD4" s="32"/>
      <c r="AE4" s="32"/>
      <c r="AF4" s="32"/>
      <c r="AG4" s="33"/>
      <c r="AH4" s="26" t="s">
        <v>9</v>
      </c>
      <c r="AI4" s="26" t="s">
        <v>10</v>
      </c>
      <c r="AJ4" s="26" t="s">
        <v>11</v>
      </c>
    </row>
    <row r="5" spans="1:36" s="2" customFormat="1" ht="24.75" customHeight="1" x14ac:dyDescent="0.15">
      <c r="A5" s="43"/>
      <c r="B5" s="27"/>
      <c r="C5" s="27"/>
      <c r="D5" s="27"/>
      <c r="E5" s="27"/>
      <c r="F5" s="43"/>
      <c r="G5" s="27"/>
      <c r="H5" s="38"/>
      <c r="I5" s="19" t="s">
        <v>24</v>
      </c>
      <c r="J5" s="19" t="s">
        <v>14</v>
      </c>
      <c r="K5" s="19" t="s">
        <v>15</v>
      </c>
      <c r="L5" s="19" t="s">
        <v>20</v>
      </c>
      <c r="M5" s="19" t="s">
        <v>22</v>
      </c>
      <c r="N5" s="53"/>
      <c r="O5" s="19" t="s">
        <v>12</v>
      </c>
      <c r="P5" s="19" t="s">
        <v>13</v>
      </c>
      <c r="Q5" s="19" t="s">
        <v>14</v>
      </c>
      <c r="R5" s="19" t="s">
        <v>15</v>
      </c>
      <c r="S5" s="19" t="s">
        <v>20</v>
      </c>
      <c r="T5" s="19" t="s">
        <v>22</v>
      </c>
      <c r="U5" s="45"/>
      <c r="V5" s="20" t="s">
        <v>19</v>
      </c>
      <c r="W5" s="19" t="s">
        <v>24</v>
      </c>
      <c r="X5" s="19" t="s">
        <v>14</v>
      </c>
      <c r="Y5" s="19" t="s">
        <v>15</v>
      </c>
      <c r="Z5" s="19" t="s">
        <v>20</v>
      </c>
      <c r="AA5" s="19" t="s">
        <v>22</v>
      </c>
      <c r="AB5" s="19" t="s">
        <v>19</v>
      </c>
      <c r="AC5" s="19" t="s">
        <v>12</v>
      </c>
      <c r="AD5" s="19" t="s">
        <v>14</v>
      </c>
      <c r="AE5" s="19" t="s">
        <v>15</v>
      </c>
      <c r="AF5" s="19" t="s">
        <v>20</v>
      </c>
      <c r="AG5" s="19" t="s">
        <v>22</v>
      </c>
      <c r="AH5" s="27"/>
      <c r="AI5" s="27"/>
      <c r="AJ5" s="27"/>
    </row>
    <row r="6" spans="1:36" s="2" customFormat="1" ht="24.75" customHeight="1" x14ac:dyDescent="0.15">
      <c r="A6" s="21" t="s">
        <v>0</v>
      </c>
      <c r="B6" s="22"/>
      <c r="C6" s="22"/>
      <c r="D6" s="21"/>
      <c r="E6" s="21"/>
      <c r="F6" s="21"/>
      <c r="G6" s="23">
        <f t="shared" ref="G6:G31" si="0">H6+N6</f>
        <v>0</v>
      </c>
      <c r="H6" s="24">
        <f t="shared" ref="H6:AF6" si="1">SUM(H7:H99)</f>
        <v>0</v>
      </c>
      <c r="I6" s="24">
        <f t="shared" si="1"/>
        <v>0</v>
      </c>
      <c r="J6" s="24">
        <f t="shared" si="1"/>
        <v>0</v>
      </c>
      <c r="K6" s="24">
        <f t="shared" si="1"/>
        <v>0</v>
      </c>
      <c r="L6" s="24">
        <f>SUM(L7:L99)</f>
        <v>0</v>
      </c>
      <c r="M6" s="24">
        <f t="shared" si="1"/>
        <v>0</v>
      </c>
      <c r="N6" s="24">
        <f t="shared" si="1"/>
        <v>0</v>
      </c>
      <c r="O6" s="24">
        <f t="shared" si="1"/>
        <v>0</v>
      </c>
      <c r="P6" s="24">
        <f t="shared" si="1"/>
        <v>0</v>
      </c>
      <c r="Q6" s="24">
        <f t="shared" si="1"/>
        <v>0</v>
      </c>
      <c r="R6" s="24">
        <f t="shared" si="1"/>
        <v>0</v>
      </c>
      <c r="S6" s="24">
        <f t="shared" si="1"/>
        <v>0</v>
      </c>
      <c r="T6" s="24">
        <f>SUM(T7:T99)</f>
        <v>0</v>
      </c>
      <c r="U6" s="24">
        <f t="shared" ref="U6:U31" si="2">V6+AB6</f>
        <v>0</v>
      </c>
      <c r="V6" s="24">
        <f>W6+X6+Y6+Z6+AA6</f>
        <v>0</v>
      </c>
      <c r="W6" s="24">
        <f t="shared" si="1"/>
        <v>0</v>
      </c>
      <c r="X6" s="24">
        <f t="shared" si="1"/>
        <v>0</v>
      </c>
      <c r="Y6" s="24">
        <f t="shared" si="1"/>
        <v>0</v>
      </c>
      <c r="Z6" s="24">
        <f t="shared" si="1"/>
        <v>0</v>
      </c>
      <c r="AA6" s="24">
        <f t="shared" si="1"/>
        <v>0</v>
      </c>
      <c r="AB6" s="24">
        <f>AC6+AD6+AE6+AF6+AG6</f>
        <v>0</v>
      </c>
      <c r="AC6" s="24">
        <f t="shared" si="1"/>
        <v>0</v>
      </c>
      <c r="AD6" s="24">
        <f t="shared" si="1"/>
        <v>0</v>
      </c>
      <c r="AE6" s="24">
        <f t="shared" si="1"/>
        <v>0</v>
      </c>
      <c r="AF6" s="24">
        <f t="shared" si="1"/>
        <v>0</v>
      </c>
      <c r="AG6" s="24">
        <f>SUM(AG7:AG99)</f>
        <v>0</v>
      </c>
      <c r="AH6" s="21"/>
      <c r="AI6" s="21"/>
      <c r="AJ6" s="21"/>
    </row>
    <row r="7" spans="1:36" s="6" customFormat="1" ht="21.75" customHeight="1" x14ac:dyDescent="0.15">
      <c r="A7" s="7">
        <v>1</v>
      </c>
      <c r="B7" s="8"/>
      <c r="C7" s="8"/>
      <c r="D7" s="9"/>
      <c r="E7" s="9"/>
      <c r="F7" s="9"/>
      <c r="G7" s="10">
        <f t="shared" si="0"/>
        <v>0</v>
      </c>
      <c r="H7" s="11">
        <f t="shared" ref="H7:H31" si="3">SUM(I7:M7)</f>
        <v>0</v>
      </c>
      <c r="I7" s="12"/>
      <c r="J7" s="12"/>
      <c r="K7" s="12"/>
      <c r="L7" s="12"/>
      <c r="M7" s="12"/>
      <c r="N7" s="13">
        <f t="shared" ref="N7:N31" si="4">SUM(O7:S7)</f>
        <v>0</v>
      </c>
      <c r="O7" s="12"/>
      <c r="P7" s="12"/>
      <c r="Q7" s="12"/>
      <c r="R7" s="12"/>
      <c r="S7" s="12"/>
      <c r="T7" s="12"/>
      <c r="U7" s="14">
        <f t="shared" si="2"/>
        <v>0</v>
      </c>
      <c r="V7" s="14">
        <f>W7+X7+Y7+Z7+AA7</f>
        <v>0</v>
      </c>
      <c r="W7" s="13">
        <f t="shared" ref="W7:W31" si="5">ROUNDDOWN(I7*15,-1)</f>
        <v>0</v>
      </c>
      <c r="X7" s="13">
        <f t="shared" ref="X7:X31" si="6">ROUNDDOWN(J7*35,-1)</f>
        <v>0</v>
      </c>
      <c r="Y7" s="13">
        <f t="shared" ref="Y7:Y31" si="7">ROUNDDOWN(K7*10,-1)</f>
        <v>0</v>
      </c>
      <c r="Z7" s="13">
        <f t="shared" ref="Z7:Z31" si="8">ROUNDDOWN(L7*150,-1)</f>
        <v>0</v>
      </c>
      <c r="AA7" s="13">
        <f t="shared" ref="AA7:AA31" si="9">ROUNDDOWN(M7*10,-1)</f>
        <v>0</v>
      </c>
      <c r="AB7" s="13">
        <f>AC7+AD7+AE7+AF7+AG7</f>
        <v>0</v>
      </c>
      <c r="AC7" s="13">
        <f t="shared" ref="AC7:AC31" si="10">ROUNDDOWN(O7*20,-1)</f>
        <v>0</v>
      </c>
      <c r="AD7" s="13">
        <f t="shared" ref="AD7:AD31" si="11">ROUNDDOWN(Q7*45,-1)</f>
        <v>0</v>
      </c>
      <c r="AE7" s="13">
        <f t="shared" ref="AE7:AE31" si="12">ROUNDDOWN(R7*15,-1)</f>
        <v>0</v>
      </c>
      <c r="AF7" s="13">
        <f>ROUNDDOWN(S7*200,-1)</f>
        <v>0</v>
      </c>
      <c r="AG7" s="13">
        <f>ROUNDDOWN(T7*15,-1)</f>
        <v>0</v>
      </c>
      <c r="AH7" s="8"/>
      <c r="AI7" s="9"/>
      <c r="AJ7" s="9"/>
    </row>
    <row r="8" spans="1:36" s="6" customFormat="1" ht="21.75" customHeight="1" x14ac:dyDescent="0.15">
      <c r="A8" s="7">
        <v>2</v>
      </c>
      <c r="B8" s="8"/>
      <c r="C8" s="8"/>
      <c r="D8" s="9"/>
      <c r="E8" s="9"/>
      <c r="F8" s="9"/>
      <c r="G8" s="10">
        <f t="shared" si="0"/>
        <v>0</v>
      </c>
      <c r="H8" s="11">
        <f t="shared" si="3"/>
        <v>0</v>
      </c>
      <c r="I8" s="12"/>
      <c r="J8" s="12"/>
      <c r="K8" s="12"/>
      <c r="L8" s="12"/>
      <c r="M8" s="12"/>
      <c r="N8" s="13">
        <f t="shared" si="4"/>
        <v>0</v>
      </c>
      <c r="O8" s="12"/>
      <c r="P8" s="12"/>
      <c r="Q8" s="12"/>
      <c r="R8" s="12"/>
      <c r="S8" s="12"/>
      <c r="T8" s="12"/>
      <c r="U8" s="14">
        <f t="shared" si="2"/>
        <v>0</v>
      </c>
      <c r="V8" s="14">
        <f t="shared" ref="V8:V31" si="13">W8+X8+Y8+Z8+AA8</f>
        <v>0</v>
      </c>
      <c r="W8" s="13">
        <f t="shared" si="5"/>
        <v>0</v>
      </c>
      <c r="X8" s="13">
        <f t="shared" si="6"/>
        <v>0</v>
      </c>
      <c r="Y8" s="13">
        <f t="shared" si="7"/>
        <v>0</v>
      </c>
      <c r="Z8" s="13">
        <f t="shared" si="8"/>
        <v>0</v>
      </c>
      <c r="AA8" s="13">
        <f t="shared" si="9"/>
        <v>0</v>
      </c>
      <c r="AB8" s="13">
        <f t="shared" ref="AB8:AB31" si="14">AC8+AD8+AE8+AF8+AG8</f>
        <v>0</v>
      </c>
      <c r="AC8" s="13">
        <f t="shared" si="10"/>
        <v>0</v>
      </c>
      <c r="AD8" s="13">
        <f t="shared" si="11"/>
        <v>0</v>
      </c>
      <c r="AE8" s="13">
        <f t="shared" si="12"/>
        <v>0</v>
      </c>
      <c r="AF8" s="13">
        <f>ROUNDDOWN(S8*200,-1)</f>
        <v>0</v>
      </c>
      <c r="AG8" s="13">
        <f t="shared" ref="AG8:AG31" si="15">ROUNDDOWN(T8*15,-1)</f>
        <v>0</v>
      </c>
      <c r="AH8" s="8"/>
      <c r="AI8" s="9"/>
      <c r="AJ8" s="9"/>
    </row>
    <row r="9" spans="1:36" s="6" customFormat="1" ht="21.75" customHeight="1" x14ac:dyDescent="0.15">
      <c r="A9" s="7">
        <v>3</v>
      </c>
      <c r="B9" s="8"/>
      <c r="C9" s="8"/>
      <c r="D9" s="15"/>
      <c r="E9" s="8"/>
      <c r="F9" s="8"/>
      <c r="G9" s="10">
        <f t="shared" si="0"/>
        <v>0</v>
      </c>
      <c r="H9" s="11">
        <f t="shared" si="3"/>
        <v>0</v>
      </c>
      <c r="I9" s="12"/>
      <c r="J9" s="12"/>
      <c r="K9" s="12"/>
      <c r="L9" s="12"/>
      <c r="M9" s="12"/>
      <c r="N9" s="13">
        <f t="shared" si="4"/>
        <v>0</v>
      </c>
      <c r="O9" s="12"/>
      <c r="P9" s="12"/>
      <c r="Q9" s="12"/>
      <c r="R9" s="12"/>
      <c r="S9" s="12"/>
      <c r="T9" s="12"/>
      <c r="U9" s="14">
        <f t="shared" si="2"/>
        <v>0</v>
      </c>
      <c r="V9" s="14">
        <f t="shared" si="13"/>
        <v>0</v>
      </c>
      <c r="W9" s="13">
        <f t="shared" si="5"/>
        <v>0</v>
      </c>
      <c r="X9" s="13">
        <f t="shared" si="6"/>
        <v>0</v>
      </c>
      <c r="Y9" s="13">
        <f t="shared" si="7"/>
        <v>0</v>
      </c>
      <c r="Z9" s="13">
        <f t="shared" si="8"/>
        <v>0</v>
      </c>
      <c r="AA9" s="13">
        <f t="shared" si="9"/>
        <v>0</v>
      </c>
      <c r="AB9" s="13">
        <f t="shared" si="14"/>
        <v>0</v>
      </c>
      <c r="AC9" s="13">
        <f t="shared" si="10"/>
        <v>0</v>
      </c>
      <c r="AD9" s="13">
        <f t="shared" si="11"/>
        <v>0</v>
      </c>
      <c r="AE9" s="13">
        <f t="shared" si="12"/>
        <v>0</v>
      </c>
      <c r="AF9" s="13">
        <f>ROUNDDOWN(S9*200,-1)</f>
        <v>0</v>
      </c>
      <c r="AG9" s="13">
        <f t="shared" si="15"/>
        <v>0</v>
      </c>
      <c r="AH9" s="8"/>
      <c r="AI9" s="15"/>
      <c r="AJ9" s="8"/>
    </row>
    <row r="10" spans="1:36" s="6" customFormat="1" ht="21.75" customHeight="1" x14ac:dyDescent="0.15">
      <c r="A10" s="7">
        <v>4</v>
      </c>
      <c r="B10" s="8"/>
      <c r="C10" s="8"/>
      <c r="D10" s="15"/>
      <c r="E10" s="16"/>
      <c r="F10" s="16"/>
      <c r="G10" s="10">
        <f t="shared" si="0"/>
        <v>0</v>
      </c>
      <c r="H10" s="11">
        <f t="shared" si="3"/>
        <v>0</v>
      </c>
      <c r="I10" s="12"/>
      <c r="J10" s="12"/>
      <c r="K10" s="12"/>
      <c r="L10" s="12"/>
      <c r="M10" s="12"/>
      <c r="N10" s="13">
        <f t="shared" si="4"/>
        <v>0</v>
      </c>
      <c r="O10" s="12"/>
      <c r="P10" s="12"/>
      <c r="Q10" s="12"/>
      <c r="R10" s="12"/>
      <c r="S10" s="12"/>
      <c r="T10" s="12"/>
      <c r="U10" s="14">
        <f t="shared" si="2"/>
        <v>0</v>
      </c>
      <c r="V10" s="14">
        <f t="shared" si="13"/>
        <v>0</v>
      </c>
      <c r="W10" s="13">
        <f t="shared" si="5"/>
        <v>0</v>
      </c>
      <c r="X10" s="13">
        <f t="shared" si="6"/>
        <v>0</v>
      </c>
      <c r="Y10" s="13">
        <f t="shared" si="7"/>
        <v>0</v>
      </c>
      <c r="Z10" s="13">
        <f t="shared" si="8"/>
        <v>0</v>
      </c>
      <c r="AA10" s="13">
        <f t="shared" si="9"/>
        <v>0</v>
      </c>
      <c r="AB10" s="13">
        <f t="shared" si="14"/>
        <v>0</v>
      </c>
      <c r="AC10" s="13">
        <f t="shared" si="10"/>
        <v>0</v>
      </c>
      <c r="AD10" s="13">
        <f t="shared" si="11"/>
        <v>0</v>
      </c>
      <c r="AE10" s="13">
        <f t="shared" si="12"/>
        <v>0</v>
      </c>
      <c r="AF10" s="13">
        <f t="shared" ref="AF10:AF31" si="16">ROUNDDOWN(S10*200,-1)</f>
        <v>0</v>
      </c>
      <c r="AG10" s="13">
        <f t="shared" si="15"/>
        <v>0</v>
      </c>
      <c r="AH10" s="8"/>
      <c r="AI10" s="15"/>
      <c r="AJ10" s="16"/>
    </row>
    <row r="11" spans="1:36" s="6" customFormat="1" ht="21.75" customHeight="1" x14ac:dyDescent="0.15">
      <c r="A11" s="7">
        <v>5</v>
      </c>
      <c r="B11" s="8"/>
      <c r="C11" s="8"/>
      <c r="D11" s="15"/>
      <c r="E11" s="16"/>
      <c r="F11" s="16"/>
      <c r="G11" s="10">
        <f t="shared" si="0"/>
        <v>0</v>
      </c>
      <c r="H11" s="11">
        <f t="shared" si="3"/>
        <v>0</v>
      </c>
      <c r="I11" s="12"/>
      <c r="J11" s="12"/>
      <c r="K11" s="12"/>
      <c r="L11" s="12"/>
      <c r="M11" s="12"/>
      <c r="N11" s="13">
        <f t="shared" si="4"/>
        <v>0</v>
      </c>
      <c r="O11" s="12"/>
      <c r="P11" s="12"/>
      <c r="Q11" s="12"/>
      <c r="R11" s="12"/>
      <c r="S11" s="12"/>
      <c r="T11" s="12"/>
      <c r="U11" s="14">
        <f t="shared" si="2"/>
        <v>0</v>
      </c>
      <c r="V11" s="14">
        <f t="shared" si="13"/>
        <v>0</v>
      </c>
      <c r="W11" s="13">
        <f t="shared" si="5"/>
        <v>0</v>
      </c>
      <c r="X11" s="13">
        <f t="shared" si="6"/>
        <v>0</v>
      </c>
      <c r="Y11" s="13">
        <f t="shared" si="7"/>
        <v>0</v>
      </c>
      <c r="Z11" s="13">
        <f t="shared" si="8"/>
        <v>0</v>
      </c>
      <c r="AA11" s="13">
        <f t="shared" si="9"/>
        <v>0</v>
      </c>
      <c r="AB11" s="13">
        <f t="shared" si="14"/>
        <v>0</v>
      </c>
      <c r="AC11" s="13">
        <f t="shared" si="10"/>
        <v>0</v>
      </c>
      <c r="AD11" s="13">
        <f t="shared" si="11"/>
        <v>0</v>
      </c>
      <c r="AE11" s="13">
        <f t="shared" si="12"/>
        <v>0</v>
      </c>
      <c r="AF11" s="13">
        <f t="shared" si="16"/>
        <v>0</v>
      </c>
      <c r="AG11" s="13">
        <f t="shared" si="15"/>
        <v>0</v>
      </c>
      <c r="AH11" s="8"/>
      <c r="AI11" s="15"/>
      <c r="AJ11" s="16"/>
    </row>
    <row r="12" spans="1:36" s="6" customFormat="1" ht="21.75" customHeight="1" x14ac:dyDescent="0.15">
      <c r="A12" s="7">
        <v>6</v>
      </c>
      <c r="B12" s="8"/>
      <c r="C12" s="8"/>
      <c r="D12" s="9"/>
      <c r="E12" s="9"/>
      <c r="F12" s="9"/>
      <c r="G12" s="10">
        <f t="shared" si="0"/>
        <v>0</v>
      </c>
      <c r="H12" s="11">
        <f t="shared" si="3"/>
        <v>0</v>
      </c>
      <c r="I12" s="12"/>
      <c r="J12" s="12"/>
      <c r="K12" s="12"/>
      <c r="L12" s="12"/>
      <c r="M12" s="12"/>
      <c r="N12" s="13">
        <f t="shared" si="4"/>
        <v>0</v>
      </c>
      <c r="O12" s="12"/>
      <c r="P12" s="12"/>
      <c r="Q12" s="12"/>
      <c r="R12" s="12"/>
      <c r="S12" s="12"/>
      <c r="T12" s="12"/>
      <c r="U12" s="14">
        <f t="shared" si="2"/>
        <v>0</v>
      </c>
      <c r="V12" s="14">
        <f t="shared" si="13"/>
        <v>0</v>
      </c>
      <c r="W12" s="13">
        <f t="shared" si="5"/>
        <v>0</v>
      </c>
      <c r="X12" s="13">
        <f t="shared" si="6"/>
        <v>0</v>
      </c>
      <c r="Y12" s="13">
        <f t="shared" si="7"/>
        <v>0</v>
      </c>
      <c r="Z12" s="13">
        <f t="shared" si="8"/>
        <v>0</v>
      </c>
      <c r="AA12" s="13">
        <f t="shared" si="9"/>
        <v>0</v>
      </c>
      <c r="AB12" s="13">
        <f t="shared" si="14"/>
        <v>0</v>
      </c>
      <c r="AC12" s="13">
        <f t="shared" si="10"/>
        <v>0</v>
      </c>
      <c r="AD12" s="13">
        <f t="shared" si="11"/>
        <v>0</v>
      </c>
      <c r="AE12" s="13">
        <f t="shared" si="12"/>
        <v>0</v>
      </c>
      <c r="AF12" s="13">
        <f t="shared" si="16"/>
        <v>0</v>
      </c>
      <c r="AG12" s="13">
        <f t="shared" si="15"/>
        <v>0</v>
      </c>
      <c r="AH12" s="8"/>
      <c r="AI12" s="9"/>
      <c r="AJ12" s="9"/>
    </row>
    <row r="13" spans="1:36" s="6" customFormat="1" ht="21.75" customHeight="1" x14ac:dyDescent="0.15">
      <c r="A13" s="7">
        <v>7</v>
      </c>
      <c r="B13" s="8"/>
      <c r="C13" s="8"/>
      <c r="D13" s="9"/>
      <c r="E13" s="9"/>
      <c r="F13" s="9"/>
      <c r="G13" s="10">
        <f t="shared" si="0"/>
        <v>0</v>
      </c>
      <c r="H13" s="11">
        <f t="shared" si="3"/>
        <v>0</v>
      </c>
      <c r="I13" s="12"/>
      <c r="J13" s="12"/>
      <c r="K13" s="12"/>
      <c r="L13" s="12"/>
      <c r="M13" s="12"/>
      <c r="N13" s="13">
        <f t="shared" si="4"/>
        <v>0</v>
      </c>
      <c r="O13" s="12"/>
      <c r="P13" s="12"/>
      <c r="Q13" s="12"/>
      <c r="R13" s="12"/>
      <c r="S13" s="12"/>
      <c r="T13" s="12"/>
      <c r="U13" s="14">
        <f t="shared" si="2"/>
        <v>0</v>
      </c>
      <c r="V13" s="14">
        <f t="shared" si="13"/>
        <v>0</v>
      </c>
      <c r="W13" s="13">
        <f t="shared" si="5"/>
        <v>0</v>
      </c>
      <c r="X13" s="13">
        <f t="shared" si="6"/>
        <v>0</v>
      </c>
      <c r="Y13" s="13">
        <f t="shared" si="7"/>
        <v>0</v>
      </c>
      <c r="Z13" s="13">
        <f t="shared" si="8"/>
        <v>0</v>
      </c>
      <c r="AA13" s="13">
        <f t="shared" si="9"/>
        <v>0</v>
      </c>
      <c r="AB13" s="13">
        <f t="shared" si="14"/>
        <v>0</v>
      </c>
      <c r="AC13" s="13">
        <f t="shared" si="10"/>
        <v>0</v>
      </c>
      <c r="AD13" s="13">
        <f t="shared" si="11"/>
        <v>0</v>
      </c>
      <c r="AE13" s="13">
        <f t="shared" si="12"/>
        <v>0</v>
      </c>
      <c r="AF13" s="13">
        <f t="shared" si="16"/>
        <v>0</v>
      </c>
      <c r="AG13" s="13">
        <f t="shared" si="15"/>
        <v>0</v>
      </c>
      <c r="AH13" s="8"/>
      <c r="AI13" s="9"/>
      <c r="AJ13" s="9"/>
    </row>
    <row r="14" spans="1:36" s="6" customFormat="1" ht="21.75" customHeight="1" x14ac:dyDescent="0.15">
      <c r="A14" s="7">
        <v>8</v>
      </c>
      <c r="B14" s="8"/>
      <c r="C14" s="8"/>
      <c r="D14" s="9"/>
      <c r="E14" s="9"/>
      <c r="F14" s="9"/>
      <c r="G14" s="10">
        <f t="shared" si="0"/>
        <v>0</v>
      </c>
      <c r="H14" s="11">
        <f t="shared" si="3"/>
        <v>0</v>
      </c>
      <c r="I14" s="12"/>
      <c r="J14" s="12"/>
      <c r="K14" s="12"/>
      <c r="L14" s="12"/>
      <c r="M14" s="12"/>
      <c r="N14" s="13">
        <f t="shared" si="4"/>
        <v>0</v>
      </c>
      <c r="O14" s="12"/>
      <c r="P14" s="12"/>
      <c r="Q14" s="12"/>
      <c r="R14" s="12"/>
      <c r="S14" s="12"/>
      <c r="T14" s="12"/>
      <c r="U14" s="14">
        <f t="shared" si="2"/>
        <v>0</v>
      </c>
      <c r="V14" s="14">
        <f t="shared" si="13"/>
        <v>0</v>
      </c>
      <c r="W14" s="13">
        <f t="shared" si="5"/>
        <v>0</v>
      </c>
      <c r="X14" s="13">
        <f t="shared" si="6"/>
        <v>0</v>
      </c>
      <c r="Y14" s="13">
        <f t="shared" si="7"/>
        <v>0</v>
      </c>
      <c r="Z14" s="13">
        <f t="shared" si="8"/>
        <v>0</v>
      </c>
      <c r="AA14" s="13">
        <f t="shared" si="9"/>
        <v>0</v>
      </c>
      <c r="AB14" s="13">
        <f t="shared" si="14"/>
        <v>0</v>
      </c>
      <c r="AC14" s="13">
        <f t="shared" si="10"/>
        <v>0</v>
      </c>
      <c r="AD14" s="13">
        <f t="shared" si="11"/>
        <v>0</v>
      </c>
      <c r="AE14" s="13">
        <f t="shared" si="12"/>
        <v>0</v>
      </c>
      <c r="AF14" s="13">
        <f t="shared" si="16"/>
        <v>0</v>
      </c>
      <c r="AG14" s="13">
        <f t="shared" si="15"/>
        <v>0</v>
      </c>
      <c r="AH14" s="8"/>
      <c r="AI14" s="9"/>
      <c r="AJ14" s="9"/>
    </row>
    <row r="15" spans="1:36" s="6" customFormat="1" ht="21.75" customHeight="1" x14ac:dyDescent="0.15">
      <c r="A15" s="7">
        <v>9</v>
      </c>
      <c r="B15" s="8"/>
      <c r="C15" s="8"/>
      <c r="D15" s="9"/>
      <c r="E15" s="9"/>
      <c r="F15" s="9"/>
      <c r="G15" s="10">
        <f t="shared" si="0"/>
        <v>0</v>
      </c>
      <c r="H15" s="11">
        <f t="shared" si="3"/>
        <v>0</v>
      </c>
      <c r="I15" s="12"/>
      <c r="J15" s="12"/>
      <c r="K15" s="12"/>
      <c r="L15" s="12"/>
      <c r="M15" s="12"/>
      <c r="N15" s="13">
        <f t="shared" si="4"/>
        <v>0</v>
      </c>
      <c r="O15" s="12"/>
      <c r="P15" s="12"/>
      <c r="Q15" s="12"/>
      <c r="R15" s="12"/>
      <c r="S15" s="12"/>
      <c r="T15" s="12"/>
      <c r="U15" s="14">
        <f t="shared" si="2"/>
        <v>0</v>
      </c>
      <c r="V15" s="14">
        <f t="shared" si="13"/>
        <v>0</v>
      </c>
      <c r="W15" s="13">
        <f t="shared" si="5"/>
        <v>0</v>
      </c>
      <c r="X15" s="13">
        <f t="shared" si="6"/>
        <v>0</v>
      </c>
      <c r="Y15" s="13">
        <f t="shared" si="7"/>
        <v>0</v>
      </c>
      <c r="Z15" s="13">
        <f t="shared" si="8"/>
        <v>0</v>
      </c>
      <c r="AA15" s="13">
        <f t="shared" si="9"/>
        <v>0</v>
      </c>
      <c r="AB15" s="13">
        <f t="shared" si="14"/>
        <v>0</v>
      </c>
      <c r="AC15" s="13">
        <f t="shared" si="10"/>
        <v>0</v>
      </c>
      <c r="AD15" s="13">
        <f t="shared" si="11"/>
        <v>0</v>
      </c>
      <c r="AE15" s="13">
        <f t="shared" si="12"/>
        <v>0</v>
      </c>
      <c r="AF15" s="13">
        <f t="shared" si="16"/>
        <v>0</v>
      </c>
      <c r="AG15" s="13">
        <f t="shared" si="15"/>
        <v>0</v>
      </c>
      <c r="AH15" s="8"/>
      <c r="AI15" s="9"/>
      <c r="AJ15" s="9"/>
    </row>
    <row r="16" spans="1:36" s="6" customFormat="1" ht="21.75" customHeight="1" x14ac:dyDescent="0.15">
      <c r="A16" s="7">
        <v>10</v>
      </c>
      <c r="B16" s="8"/>
      <c r="C16" s="8"/>
      <c r="D16" s="9"/>
      <c r="E16" s="9"/>
      <c r="F16" s="9"/>
      <c r="G16" s="10">
        <f t="shared" si="0"/>
        <v>0</v>
      </c>
      <c r="H16" s="11">
        <f t="shared" si="3"/>
        <v>0</v>
      </c>
      <c r="I16" s="12"/>
      <c r="J16" s="12"/>
      <c r="K16" s="12"/>
      <c r="L16" s="12"/>
      <c r="M16" s="12"/>
      <c r="N16" s="13">
        <f t="shared" si="4"/>
        <v>0</v>
      </c>
      <c r="O16" s="12"/>
      <c r="P16" s="12"/>
      <c r="Q16" s="12"/>
      <c r="R16" s="12"/>
      <c r="S16" s="12"/>
      <c r="T16" s="12"/>
      <c r="U16" s="14">
        <f t="shared" si="2"/>
        <v>0</v>
      </c>
      <c r="V16" s="14">
        <f t="shared" si="13"/>
        <v>0</v>
      </c>
      <c r="W16" s="13">
        <f t="shared" si="5"/>
        <v>0</v>
      </c>
      <c r="X16" s="13">
        <f t="shared" si="6"/>
        <v>0</v>
      </c>
      <c r="Y16" s="13">
        <f t="shared" si="7"/>
        <v>0</v>
      </c>
      <c r="Z16" s="13">
        <f t="shared" si="8"/>
        <v>0</v>
      </c>
      <c r="AA16" s="13">
        <f t="shared" si="9"/>
        <v>0</v>
      </c>
      <c r="AB16" s="13">
        <f t="shared" si="14"/>
        <v>0</v>
      </c>
      <c r="AC16" s="13">
        <f t="shared" si="10"/>
        <v>0</v>
      </c>
      <c r="AD16" s="13">
        <f t="shared" si="11"/>
        <v>0</v>
      </c>
      <c r="AE16" s="13">
        <f t="shared" si="12"/>
        <v>0</v>
      </c>
      <c r="AF16" s="13">
        <f t="shared" si="16"/>
        <v>0</v>
      </c>
      <c r="AG16" s="13">
        <f t="shared" si="15"/>
        <v>0</v>
      </c>
      <c r="AH16" s="8"/>
      <c r="AI16" s="9"/>
      <c r="AJ16" s="9"/>
    </row>
    <row r="17" spans="1:36" s="6" customFormat="1" ht="21.75" customHeight="1" x14ac:dyDescent="0.15">
      <c r="A17" s="7">
        <v>11</v>
      </c>
      <c r="B17" s="8"/>
      <c r="C17" s="8"/>
      <c r="D17" s="9"/>
      <c r="E17" s="9"/>
      <c r="F17" s="9"/>
      <c r="G17" s="10">
        <f t="shared" si="0"/>
        <v>0</v>
      </c>
      <c r="H17" s="11">
        <f t="shared" si="3"/>
        <v>0</v>
      </c>
      <c r="I17" s="12"/>
      <c r="J17" s="12"/>
      <c r="K17" s="12"/>
      <c r="L17" s="12"/>
      <c r="M17" s="12"/>
      <c r="N17" s="13">
        <f t="shared" si="4"/>
        <v>0</v>
      </c>
      <c r="O17" s="12"/>
      <c r="P17" s="12"/>
      <c r="Q17" s="12"/>
      <c r="R17" s="12"/>
      <c r="S17" s="12"/>
      <c r="T17" s="12"/>
      <c r="U17" s="14">
        <f t="shared" si="2"/>
        <v>0</v>
      </c>
      <c r="V17" s="14">
        <f t="shared" si="13"/>
        <v>0</v>
      </c>
      <c r="W17" s="13">
        <f t="shared" si="5"/>
        <v>0</v>
      </c>
      <c r="X17" s="13">
        <f t="shared" si="6"/>
        <v>0</v>
      </c>
      <c r="Y17" s="13">
        <f t="shared" si="7"/>
        <v>0</v>
      </c>
      <c r="Z17" s="13">
        <f t="shared" si="8"/>
        <v>0</v>
      </c>
      <c r="AA17" s="13">
        <f t="shared" si="9"/>
        <v>0</v>
      </c>
      <c r="AB17" s="13">
        <f t="shared" si="14"/>
        <v>0</v>
      </c>
      <c r="AC17" s="13">
        <f t="shared" si="10"/>
        <v>0</v>
      </c>
      <c r="AD17" s="13">
        <f t="shared" si="11"/>
        <v>0</v>
      </c>
      <c r="AE17" s="13">
        <f t="shared" si="12"/>
        <v>0</v>
      </c>
      <c r="AF17" s="13">
        <f t="shared" si="16"/>
        <v>0</v>
      </c>
      <c r="AG17" s="13">
        <f t="shared" si="15"/>
        <v>0</v>
      </c>
      <c r="AH17" s="8"/>
      <c r="AI17" s="9"/>
      <c r="AJ17" s="9"/>
    </row>
    <row r="18" spans="1:36" s="6" customFormat="1" ht="21.75" customHeight="1" x14ac:dyDescent="0.15">
      <c r="A18" s="7">
        <v>12</v>
      </c>
      <c r="B18" s="8"/>
      <c r="C18" s="8"/>
      <c r="D18" s="9"/>
      <c r="E18" s="9"/>
      <c r="F18" s="9"/>
      <c r="G18" s="10">
        <f t="shared" si="0"/>
        <v>0</v>
      </c>
      <c r="H18" s="11">
        <f t="shared" si="3"/>
        <v>0</v>
      </c>
      <c r="I18" s="12"/>
      <c r="J18" s="12"/>
      <c r="K18" s="12"/>
      <c r="L18" s="12"/>
      <c r="M18" s="12"/>
      <c r="N18" s="13">
        <f t="shared" si="4"/>
        <v>0</v>
      </c>
      <c r="O18" s="12"/>
      <c r="P18" s="12"/>
      <c r="Q18" s="12"/>
      <c r="R18" s="12"/>
      <c r="S18" s="12"/>
      <c r="T18" s="12"/>
      <c r="U18" s="14">
        <f t="shared" si="2"/>
        <v>0</v>
      </c>
      <c r="V18" s="14">
        <f t="shared" si="13"/>
        <v>0</v>
      </c>
      <c r="W18" s="13">
        <f t="shared" si="5"/>
        <v>0</v>
      </c>
      <c r="X18" s="13">
        <f t="shared" si="6"/>
        <v>0</v>
      </c>
      <c r="Y18" s="13">
        <f t="shared" si="7"/>
        <v>0</v>
      </c>
      <c r="Z18" s="13">
        <f t="shared" si="8"/>
        <v>0</v>
      </c>
      <c r="AA18" s="13">
        <f t="shared" si="9"/>
        <v>0</v>
      </c>
      <c r="AB18" s="13">
        <f t="shared" si="14"/>
        <v>0</v>
      </c>
      <c r="AC18" s="13">
        <f t="shared" si="10"/>
        <v>0</v>
      </c>
      <c r="AD18" s="13">
        <f t="shared" si="11"/>
        <v>0</v>
      </c>
      <c r="AE18" s="13">
        <f t="shared" si="12"/>
        <v>0</v>
      </c>
      <c r="AF18" s="13">
        <f t="shared" si="16"/>
        <v>0</v>
      </c>
      <c r="AG18" s="13">
        <f t="shared" si="15"/>
        <v>0</v>
      </c>
      <c r="AH18" s="8"/>
      <c r="AI18" s="9"/>
      <c r="AJ18" s="9"/>
    </row>
    <row r="19" spans="1:36" s="6" customFormat="1" ht="21.75" customHeight="1" x14ac:dyDescent="0.15">
      <c r="A19" s="7">
        <v>13</v>
      </c>
      <c r="B19" s="8"/>
      <c r="C19" s="8"/>
      <c r="D19" s="9"/>
      <c r="E19" s="9"/>
      <c r="F19" s="9"/>
      <c r="G19" s="10">
        <f t="shared" si="0"/>
        <v>0</v>
      </c>
      <c r="H19" s="11">
        <f t="shared" si="3"/>
        <v>0</v>
      </c>
      <c r="I19" s="12"/>
      <c r="J19" s="12"/>
      <c r="K19" s="12"/>
      <c r="L19" s="12"/>
      <c r="M19" s="12"/>
      <c r="N19" s="13">
        <f t="shared" si="4"/>
        <v>0</v>
      </c>
      <c r="O19" s="12"/>
      <c r="P19" s="12"/>
      <c r="Q19" s="12"/>
      <c r="R19" s="12"/>
      <c r="S19" s="12"/>
      <c r="T19" s="12"/>
      <c r="U19" s="14">
        <f t="shared" si="2"/>
        <v>0</v>
      </c>
      <c r="V19" s="14">
        <f t="shared" si="13"/>
        <v>0</v>
      </c>
      <c r="W19" s="13">
        <f t="shared" si="5"/>
        <v>0</v>
      </c>
      <c r="X19" s="13">
        <f t="shared" si="6"/>
        <v>0</v>
      </c>
      <c r="Y19" s="13">
        <f t="shared" si="7"/>
        <v>0</v>
      </c>
      <c r="Z19" s="13">
        <f t="shared" si="8"/>
        <v>0</v>
      </c>
      <c r="AA19" s="13">
        <f t="shared" si="9"/>
        <v>0</v>
      </c>
      <c r="AB19" s="13">
        <f t="shared" si="14"/>
        <v>0</v>
      </c>
      <c r="AC19" s="13">
        <f t="shared" si="10"/>
        <v>0</v>
      </c>
      <c r="AD19" s="13">
        <f t="shared" si="11"/>
        <v>0</v>
      </c>
      <c r="AE19" s="13">
        <f t="shared" si="12"/>
        <v>0</v>
      </c>
      <c r="AF19" s="13">
        <f t="shared" si="16"/>
        <v>0</v>
      </c>
      <c r="AG19" s="13">
        <f t="shared" si="15"/>
        <v>0</v>
      </c>
      <c r="AH19" s="8"/>
      <c r="AI19" s="9"/>
      <c r="AJ19" s="9"/>
    </row>
    <row r="20" spans="1:36" s="6" customFormat="1" ht="21.75" customHeight="1" x14ac:dyDescent="0.15">
      <c r="A20" s="7">
        <v>14</v>
      </c>
      <c r="B20" s="8"/>
      <c r="C20" s="8"/>
      <c r="D20" s="9"/>
      <c r="E20" s="9"/>
      <c r="F20" s="9"/>
      <c r="G20" s="10">
        <f t="shared" si="0"/>
        <v>0</v>
      </c>
      <c r="H20" s="11">
        <f t="shared" si="3"/>
        <v>0</v>
      </c>
      <c r="I20" s="12"/>
      <c r="J20" s="12"/>
      <c r="K20" s="12"/>
      <c r="L20" s="12"/>
      <c r="M20" s="12"/>
      <c r="N20" s="13">
        <f t="shared" si="4"/>
        <v>0</v>
      </c>
      <c r="O20" s="12"/>
      <c r="P20" s="12"/>
      <c r="Q20" s="12"/>
      <c r="R20" s="12"/>
      <c r="S20" s="12"/>
      <c r="T20" s="12"/>
      <c r="U20" s="14">
        <f t="shared" si="2"/>
        <v>0</v>
      </c>
      <c r="V20" s="14">
        <f t="shared" si="13"/>
        <v>0</v>
      </c>
      <c r="W20" s="13">
        <f t="shared" si="5"/>
        <v>0</v>
      </c>
      <c r="X20" s="13">
        <f t="shared" si="6"/>
        <v>0</v>
      </c>
      <c r="Y20" s="13">
        <f t="shared" si="7"/>
        <v>0</v>
      </c>
      <c r="Z20" s="13">
        <f t="shared" si="8"/>
        <v>0</v>
      </c>
      <c r="AA20" s="13">
        <f t="shared" si="9"/>
        <v>0</v>
      </c>
      <c r="AB20" s="13">
        <f t="shared" si="14"/>
        <v>0</v>
      </c>
      <c r="AC20" s="13">
        <f t="shared" si="10"/>
        <v>0</v>
      </c>
      <c r="AD20" s="13">
        <f t="shared" si="11"/>
        <v>0</v>
      </c>
      <c r="AE20" s="13">
        <f t="shared" si="12"/>
        <v>0</v>
      </c>
      <c r="AF20" s="13">
        <f t="shared" si="16"/>
        <v>0</v>
      </c>
      <c r="AG20" s="13">
        <f t="shared" si="15"/>
        <v>0</v>
      </c>
      <c r="AH20" s="8"/>
      <c r="AI20" s="9"/>
      <c r="AJ20" s="9"/>
    </row>
    <row r="21" spans="1:36" s="6" customFormat="1" ht="21.75" customHeight="1" x14ac:dyDescent="0.15">
      <c r="A21" s="7">
        <v>15</v>
      </c>
      <c r="B21" s="8"/>
      <c r="C21" s="8"/>
      <c r="D21" s="9"/>
      <c r="E21" s="9"/>
      <c r="F21" s="9"/>
      <c r="G21" s="10">
        <f t="shared" si="0"/>
        <v>0</v>
      </c>
      <c r="H21" s="11">
        <f t="shared" si="3"/>
        <v>0</v>
      </c>
      <c r="I21" s="12"/>
      <c r="J21" s="12"/>
      <c r="K21" s="12"/>
      <c r="L21" s="12"/>
      <c r="M21" s="12"/>
      <c r="N21" s="13">
        <f t="shared" si="4"/>
        <v>0</v>
      </c>
      <c r="O21" s="12"/>
      <c r="P21" s="12"/>
      <c r="Q21" s="12"/>
      <c r="R21" s="12"/>
      <c r="S21" s="12"/>
      <c r="T21" s="12"/>
      <c r="U21" s="14">
        <f t="shared" si="2"/>
        <v>0</v>
      </c>
      <c r="V21" s="14">
        <f t="shared" si="13"/>
        <v>0</v>
      </c>
      <c r="W21" s="13">
        <f t="shared" si="5"/>
        <v>0</v>
      </c>
      <c r="X21" s="13">
        <f t="shared" si="6"/>
        <v>0</v>
      </c>
      <c r="Y21" s="13">
        <f t="shared" si="7"/>
        <v>0</v>
      </c>
      <c r="Z21" s="13">
        <f t="shared" si="8"/>
        <v>0</v>
      </c>
      <c r="AA21" s="13">
        <f t="shared" si="9"/>
        <v>0</v>
      </c>
      <c r="AB21" s="13">
        <f t="shared" si="14"/>
        <v>0</v>
      </c>
      <c r="AC21" s="13">
        <f t="shared" si="10"/>
        <v>0</v>
      </c>
      <c r="AD21" s="13">
        <f t="shared" si="11"/>
        <v>0</v>
      </c>
      <c r="AE21" s="13">
        <f t="shared" si="12"/>
        <v>0</v>
      </c>
      <c r="AF21" s="13">
        <f t="shared" si="16"/>
        <v>0</v>
      </c>
      <c r="AG21" s="13">
        <f t="shared" si="15"/>
        <v>0</v>
      </c>
      <c r="AH21" s="8"/>
      <c r="AI21" s="9"/>
      <c r="AJ21" s="9"/>
    </row>
    <row r="22" spans="1:36" s="6" customFormat="1" ht="21.75" customHeight="1" x14ac:dyDescent="0.15">
      <c r="A22" s="7">
        <v>16</v>
      </c>
      <c r="B22" s="8"/>
      <c r="C22" s="8"/>
      <c r="D22" s="9"/>
      <c r="E22" s="9"/>
      <c r="F22" s="9"/>
      <c r="G22" s="10">
        <f t="shared" si="0"/>
        <v>0</v>
      </c>
      <c r="H22" s="11">
        <f t="shared" si="3"/>
        <v>0</v>
      </c>
      <c r="I22" s="12"/>
      <c r="J22" s="12"/>
      <c r="K22" s="12"/>
      <c r="L22" s="12"/>
      <c r="M22" s="12"/>
      <c r="N22" s="13">
        <f t="shared" si="4"/>
        <v>0</v>
      </c>
      <c r="O22" s="12"/>
      <c r="P22" s="12"/>
      <c r="Q22" s="12"/>
      <c r="R22" s="12"/>
      <c r="S22" s="12"/>
      <c r="T22" s="12"/>
      <c r="U22" s="14">
        <f t="shared" si="2"/>
        <v>0</v>
      </c>
      <c r="V22" s="14">
        <f t="shared" si="13"/>
        <v>0</v>
      </c>
      <c r="W22" s="13">
        <f t="shared" si="5"/>
        <v>0</v>
      </c>
      <c r="X22" s="13">
        <f t="shared" si="6"/>
        <v>0</v>
      </c>
      <c r="Y22" s="13">
        <f t="shared" si="7"/>
        <v>0</v>
      </c>
      <c r="Z22" s="13">
        <f t="shared" si="8"/>
        <v>0</v>
      </c>
      <c r="AA22" s="13">
        <f t="shared" si="9"/>
        <v>0</v>
      </c>
      <c r="AB22" s="13">
        <f t="shared" si="14"/>
        <v>0</v>
      </c>
      <c r="AC22" s="13">
        <f t="shared" si="10"/>
        <v>0</v>
      </c>
      <c r="AD22" s="13">
        <f t="shared" si="11"/>
        <v>0</v>
      </c>
      <c r="AE22" s="13">
        <f t="shared" si="12"/>
        <v>0</v>
      </c>
      <c r="AF22" s="13">
        <f t="shared" si="16"/>
        <v>0</v>
      </c>
      <c r="AG22" s="13">
        <f t="shared" si="15"/>
        <v>0</v>
      </c>
      <c r="AH22" s="8"/>
      <c r="AI22" s="9"/>
      <c r="AJ22" s="9"/>
    </row>
    <row r="23" spans="1:36" s="6" customFormat="1" ht="21.75" customHeight="1" x14ac:dyDescent="0.15">
      <c r="A23" s="7">
        <v>17</v>
      </c>
      <c r="B23" s="8"/>
      <c r="C23" s="8"/>
      <c r="D23" s="9"/>
      <c r="E23" s="9"/>
      <c r="F23" s="9"/>
      <c r="G23" s="10">
        <f t="shared" si="0"/>
        <v>0</v>
      </c>
      <c r="H23" s="11">
        <f t="shared" si="3"/>
        <v>0</v>
      </c>
      <c r="I23" s="12"/>
      <c r="J23" s="12"/>
      <c r="K23" s="12"/>
      <c r="L23" s="12"/>
      <c r="M23" s="12"/>
      <c r="N23" s="13">
        <f t="shared" si="4"/>
        <v>0</v>
      </c>
      <c r="O23" s="12"/>
      <c r="P23" s="12"/>
      <c r="Q23" s="12"/>
      <c r="R23" s="12"/>
      <c r="S23" s="12"/>
      <c r="T23" s="12"/>
      <c r="U23" s="14">
        <f t="shared" si="2"/>
        <v>0</v>
      </c>
      <c r="V23" s="14">
        <f t="shared" si="13"/>
        <v>0</v>
      </c>
      <c r="W23" s="13">
        <f t="shared" si="5"/>
        <v>0</v>
      </c>
      <c r="X23" s="13">
        <f t="shared" si="6"/>
        <v>0</v>
      </c>
      <c r="Y23" s="13">
        <f t="shared" si="7"/>
        <v>0</v>
      </c>
      <c r="Z23" s="13">
        <f t="shared" si="8"/>
        <v>0</v>
      </c>
      <c r="AA23" s="13">
        <f t="shared" si="9"/>
        <v>0</v>
      </c>
      <c r="AB23" s="13">
        <f t="shared" si="14"/>
        <v>0</v>
      </c>
      <c r="AC23" s="13">
        <f t="shared" si="10"/>
        <v>0</v>
      </c>
      <c r="AD23" s="13">
        <f t="shared" si="11"/>
        <v>0</v>
      </c>
      <c r="AE23" s="13">
        <f t="shared" si="12"/>
        <v>0</v>
      </c>
      <c r="AF23" s="13">
        <f t="shared" si="16"/>
        <v>0</v>
      </c>
      <c r="AG23" s="13">
        <f t="shared" si="15"/>
        <v>0</v>
      </c>
      <c r="AH23" s="8"/>
      <c r="AI23" s="9"/>
      <c r="AJ23" s="9"/>
    </row>
    <row r="24" spans="1:36" ht="21.75" customHeight="1" x14ac:dyDescent="0.15">
      <c r="A24" s="7">
        <v>18</v>
      </c>
      <c r="B24" s="17"/>
      <c r="C24" s="17"/>
      <c r="D24" s="17"/>
      <c r="E24" s="17"/>
      <c r="F24" s="17"/>
      <c r="G24" s="10">
        <f t="shared" si="0"/>
        <v>0</v>
      </c>
      <c r="H24" s="11">
        <f t="shared" si="3"/>
        <v>0</v>
      </c>
      <c r="I24" s="18"/>
      <c r="J24" s="18"/>
      <c r="K24" s="18"/>
      <c r="L24" s="18"/>
      <c r="M24" s="18"/>
      <c r="N24" s="13">
        <f t="shared" si="4"/>
        <v>0</v>
      </c>
      <c r="O24" s="18"/>
      <c r="P24" s="18"/>
      <c r="Q24" s="18"/>
      <c r="R24" s="18"/>
      <c r="S24" s="18"/>
      <c r="T24" s="18"/>
      <c r="U24" s="14">
        <f t="shared" si="2"/>
        <v>0</v>
      </c>
      <c r="V24" s="14">
        <f t="shared" si="13"/>
        <v>0</v>
      </c>
      <c r="W24" s="13">
        <f t="shared" si="5"/>
        <v>0</v>
      </c>
      <c r="X24" s="13">
        <f t="shared" si="6"/>
        <v>0</v>
      </c>
      <c r="Y24" s="13">
        <f t="shared" si="7"/>
        <v>0</v>
      </c>
      <c r="Z24" s="13">
        <f t="shared" si="8"/>
        <v>0</v>
      </c>
      <c r="AA24" s="13">
        <f t="shared" si="9"/>
        <v>0</v>
      </c>
      <c r="AB24" s="13">
        <f t="shared" si="14"/>
        <v>0</v>
      </c>
      <c r="AC24" s="13">
        <f t="shared" si="10"/>
        <v>0</v>
      </c>
      <c r="AD24" s="13">
        <f t="shared" si="11"/>
        <v>0</v>
      </c>
      <c r="AE24" s="13">
        <f t="shared" si="12"/>
        <v>0</v>
      </c>
      <c r="AF24" s="13">
        <f t="shared" si="16"/>
        <v>0</v>
      </c>
      <c r="AG24" s="13">
        <f t="shared" si="15"/>
        <v>0</v>
      </c>
      <c r="AH24" s="17"/>
      <c r="AI24" s="17"/>
      <c r="AJ24" s="17"/>
    </row>
    <row r="25" spans="1:36" ht="21.75" customHeight="1" x14ac:dyDescent="0.15">
      <c r="A25" s="7">
        <v>19</v>
      </c>
      <c r="B25" s="17"/>
      <c r="C25" s="17"/>
      <c r="D25" s="17"/>
      <c r="E25" s="17"/>
      <c r="F25" s="17"/>
      <c r="G25" s="10">
        <f t="shared" si="0"/>
        <v>0</v>
      </c>
      <c r="H25" s="11">
        <f t="shared" si="3"/>
        <v>0</v>
      </c>
      <c r="I25" s="18"/>
      <c r="J25" s="18"/>
      <c r="K25" s="18"/>
      <c r="L25" s="18"/>
      <c r="M25" s="18"/>
      <c r="N25" s="13">
        <f t="shared" si="4"/>
        <v>0</v>
      </c>
      <c r="O25" s="18"/>
      <c r="P25" s="18"/>
      <c r="Q25" s="18"/>
      <c r="R25" s="18"/>
      <c r="S25" s="18"/>
      <c r="T25" s="18"/>
      <c r="U25" s="14">
        <f t="shared" si="2"/>
        <v>0</v>
      </c>
      <c r="V25" s="14">
        <f t="shared" si="13"/>
        <v>0</v>
      </c>
      <c r="W25" s="13">
        <f t="shared" si="5"/>
        <v>0</v>
      </c>
      <c r="X25" s="13">
        <f t="shared" si="6"/>
        <v>0</v>
      </c>
      <c r="Y25" s="13">
        <f t="shared" si="7"/>
        <v>0</v>
      </c>
      <c r="Z25" s="13">
        <f t="shared" si="8"/>
        <v>0</v>
      </c>
      <c r="AA25" s="13">
        <f t="shared" si="9"/>
        <v>0</v>
      </c>
      <c r="AB25" s="13">
        <f t="shared" si="14"/>
        <v>0</v>
      </c>
      <c r="AC25" s="13">
        <f t="shared" si="10"/>
        <v>0</v>
      </c>
      <c r="AD25" s="13">
        <f t="shared" si="11"/>
        <v>0</v>
      </c>
      <c r="AE25" s="13">
        <f t="shared" si="12"/>
        <v>0</v>
      </c>
      <c r="AF25" s="13">
        <f t="shared" si="16"/>
        <v>0</v>
      </c>
      <c r="AG25" s="13">
        <f t="shared" si="15"/>
        <v>0</v>
      </c>
      <c r="AH25" s="17"/>
      <c r="AI25" s="17"/>
      <c r="AJ25" s="17"/>
    </row>
    <row r="26" spans="1:36" ht="21.75" customHeight="1" x14ac:dyDescent="0.15">
      <c r="A26" s="7">
        <v>20</v>
      </c>
      <c r="B26" s="17"/>
      <c r="C26" s="17"/>
      <c r="D26" s="17"/>
      <c r="E26" s="17"/>
      <c r="F26" s="17"/>
      <c r="G26" s="10">
        <f t="shared" si="0"/>
        <v>0</v>
      </c>
      <c r="H26" s="11">
        <f t="shared" si="3"/>
        <v>0</v>
      </c>
      <c r="I26" s="18"/>
      <c r="J26" s="18"/>
      <c r="K26" s="18"/>
      <c r="L26" s="18"/>
      <c r="M26" s="18"/>
      <c r="N26" s="13">
        <f t="shared" si="4"/>
        <v>0</v>
      </c>
      <c r="O26" s="18"/>
      <c r="P26" s="18"/>
      <c r="Q26" s="18"/>
      <c r="R26" s="18"/>
      <c r="S26" s="18"/>
      <c r="T26" s="18"/>
      <c r="U26" s="14">
        <f t="shared" si="2"/>
        <v>0</v>
      </c>
      <c r="V26" s="14">
        <f t="shared" si="13"/>
        <v>0</v>
      </c>
      <c r="W26" s="13">
        <f t="shared" si="5"/>
        <v>0</v>
      </c>
      <c r="X26" s="13">
        <f t="shared" si="6"/>
        <v>0</v>
      </c>
      <c r="Y26" s="13">
        <f t="shared" si="7"/>
        <v>0</v>
      </c>
      <c r="Z26" s="13">
        <f t="shared" si="8"/>
        <v>0</v>
      </c>
      <c r="AA26" s="13">
        <f t="shared" si="9"/>
        <v>0</v>
      </c>
      <c r="AB26" s="13">
        <f t="shared" si="14"/>
        <v>0</v>
      </c>
      <c r="AC26" s="13">
        <f t="shared" si="10"/>
        <v>0</v>
      </c>
      <c r="AD26" s="13">
        <f t="shared" si="11"/>
        <v>0</v>
      </c>
      <c r="AE26" s="13">
        <f t="shared" si="12"/>
        <v>0</v>
      </c>
      <c r="AF26" s="13">
        <f t="shared" si="16"/>
        <v>0</v>
      </c>
      <c r="AG26" s="13">
        <f t="shared" si="15"/>
        <v>0</v>
      </c>
      <c r="AH26" s="17"/>
      <c r="AI26" s="17"/>
      <c r="AJ26" s="17"/>
    </row>
    <row r="27" spans="1:36" ht="21.75" customHeight="1" x14ac:dyDescent="0.15">
      <c r="A27" s="7">
        <v>21</v>
      </c>
      <c r="B27" s="17"/>
      <c r="C27" s="17"/>
      <c r="D27" s="17"/>
      <c r="E27" s="17"/>
      <c r="F27" s="17"/>
      <c r="G27" s="10">
        <f t="shared" si="0"/>
        <v>0</v>
      </c>
      <c r="H27" s="11">
        <f t="shared" si="3"/>
        <v>0</v>
      </c>
      <c r="I27" s="18"/>
      <c r="J27" s="18"/>
      <c r="K27" s="18"/>
      <c r="L27" s="18"/>
      <c r="M27" s="18"/>
      <c r="N27" s="13">
        <f t="shared" si="4"/>
        <v>0</v>
      </c>
      <c r="O27" s="18"/>
      <c r="P27" s="18"/>
      <c r="Q27" s="18"/>
      <c r="R27" s="18"/>
      <c r="S27" s="18"/>
      <c r="T27" s="18"/>
      <c r="U27" s="14">
        <f t="shared" si="2"/>
        <v>0</v>
      </c>
      <c r="V27" s="14">
        <f t="shared" si="13"/>
        <v>0</v>
      </c>
      <c r="W27" s="13">
        <f t="shared" si="5"/>
        <v>0</v>
      </c>
      <c r="X27" s="13">
        <f t="shared" si="6"/>
        <v>0</v>
      </c>
      <c r="Y27" s="13">
        <f t="shared" si="7"/>
        <v>0</v>
      </c>
      <c r="Z27" s="13">
        <f t="shared" si="8"/>
        <v>0</v>
      </c>
      <c r="AA27" s="13">
        <f t="shared" si="9"/>
        <v>0</v>
      </c>
      <c r="AB27" s="13">
        <f t="shared" si="14"/>
        <v>0</v>
      </c>
      <c r="AC27" s="13">
        <f t="shared" si="10"/>
        <v>0</v>
      </c>
      <c r="AD27" s="13">
        <f t="shared" si="11"/>
        <v>0</v>
      </c>
      <c r="AE27" s="13">
        <f t="shared" si="12"/>
        <v>0</v>
      </c>
      <c r="AF27" s="13">
        <f t="shared" si="16"/>
        <v>0</v>
      </c>
      <c r="AG27" s="13">
        <f t="shared" si="15"/>
        <v>0</v>
      </c>
      <c r="AH27" s="17"/>
      <c r="AI27" s="17"/>
      <c r="AJ27" s="17"/>
    </row>
    <row r="28" spans="1:36" ht="21.75" customHeight="1" x14ac:dyDescent="0.15">
      <c r="A28" s="7">
        <v>22</v>
      </c>
      <c r="B28" s="17"/>
      <c r="C28" s="17"/>
      <c r="D28" s="17"/>
      <c r="E28" s="17"/>
      <c r="F28" s="17"/>
      <c r="G28" s="10">
        <f t="shared" si="0"/>
        <v>0</v>
      </c>
      <c r="H28" s="11">
        <f t="shared" si="3"/>
        <v>0</v>
      </c>
      <c r="I28" s="18"/>
      <c r="J28" s="18"/>
      <c r="K28" s="18"/>
      <c r="L28" s="18"/>
      <c r="M28" s="18"/>
      <c r="N28" s="13">
        <f t="shared" si="4"/>
        <v>0</v>
      </c>
      <c r="O28" s="18"/>
      <c r="P28" s="18"/>
      <c r="Q28" s="18"/>
      <c r="R28" s="18"/>
      <c r="S28" s="18"/>
      <c r="T28" s="18"/>
      <c r="U28" s="14">
        <f t="shared" si="2"/>
        <v>0</v>
      </c>
      <c r="V28" s="14">
        <f t="shared" si="13"/>
        <v>0</v>
      </c>
      <c r="W28" s="13">
        <f t="shared" si="5"/>
        <v>0</v>
      </c>
      <c r="X28" s="13">
        <f t="shared" si="6"/>
        <v>0</v>
      </c>
      <c r="Y28" s="13">
        <f t="shared" si="7"/>
        <v>0</v>
      </c>
      <c r="Z28" s="13">
        <f t="shared" si="8"/>
        <v>0</v>
      </c>
      <c r="AA28" s="13">
        <f t="shared" si="9"/>
        <v>0</v>
      </c>
      <c r="AB28" s="13">
        <f t="shared" si="14"/>
        <v>0</v>
      </c>
      <c r="AC28" s="13">
        <f t="shared" si="10"/>
        <v>0</v>
      </c>
      <c r="AD28" s="13">
        <f t="shared" si="11"/>
        <v>0</v>
      </c>
      <c r="AE28" s="13">
        <f t="shared" si="12"/>
        <v>0</v>
      </c>
      <c r="AF28" s="13">
        <f t="shared" si="16"/>
        <v>0</v>
      </c>
      <c r="AG28" s="13">
        <f t="shared" si="15"/>
        <v>0</v>
      </c>
      <c r="AH28" s="17"/>
      <c r="AI28" s="17"/>
      <c r="AJ28" s="17"/>
    </row>
    <row r="29" spans="1:36" ht="21.75" customHeight="1" x14ac:dyDescent="0.15">
      <c r="A29" s="7">
        <v>23</v>
      </c>
      <c r="B29" s="17"/>
      <c r="C29" s="17"/>
      <c r="D29" s="17"/>
      <c r="E29" s="17"/>
      <c r="F29" s="17"/>
      <c r="G29" s="10">
        <f t="shared" si="0"/>
        <v>0</v>
      </c>
      <c r="H29" s="11">
        <f t="shared" si="3"/>
        <v>0</v>
      </c>
      <c r="I29" s="18"/>
      <c r="J29" s="18"/>
      <c r="K29" s="18"/>
      <c r="L29" s="18"/>
      <c r="M29" s="18"/>
      <c r="N29" s="13">
        <f t="shared" si="4"/>
        <v>0</v>
      </c>
      <c r="O29" s="18"/>
      <c r="P29" s="18"/>
      <c r="Q29" s="18"/>
      <c r="R29" s="18"/>
      <c r="S29" s="18"/>
      <c r="T29" s="18"/>
      <c r="U29" s="14">
        <f t="shared" si="2"/>
        <v>0</v>
      </c>
      <c r="V29" s="14">
        <f t="shared" si="13"/>
        <v>0</v>
      </c>
      <c r="W29" s="13">
        <f t="shared" si="5"/>
        <v>0</v>
      </c>
      <c r="X29" s="13">
        <f t="shared" si="6"/>
        <v>0</v>
      </c>
      <c r="Y29" s="13">
        <f t="shared" si="7"/>
        <v>0</v>
      </c>
      <c r="Z29" s="13">
        <f t="shared" si="8"/>
        <v>0</v>
      </c>
      <c r="AA29" s="13">
        <f t="shared" si="9"/>
        <v>0</v>
      </c>
      <c r="AB29" s="13">
        <f t="shared" si="14"/>
        <v>0</v>
      </c>
      <c r="AC29" s="13">
        <f t="shared" si="10"/>
        <v>0</v>
      </c>
      <c r="AD29" s="13">
        <f t="shared" si="11"/>
        <v>0</v>
      </c>
      <c r="AE29" s="13">
        <f t="shared" si="12"/>
        <v>0</v>
      </c>
      <c r="AF29" s="13">
        <f t="shared" si="16"/>
        <v>0</v>
      </c>
      <c r="AG29" s="13">
        <f t="shared" si="15"/>
        <v>0</v>
      </c>
      <c r="AH29" s="17"/>
      <c r="AI29" s="17"/>
      <c r="AJ29" s="17"/>
    </row>
    <row r="30" spans="1:36" ht="21.75" customHeight="1" x14ac:dyDescent="0.15">
      <c r="A30" s="7">
        <v>24</v>
      </c>
      <c r="B30" s="17"/>
      <c r="C30" s="17"/>
      <c r="D30" s="17"/>
      <c r="E30" s="17"/>
      <c r="F30" s="17"/>
      <c r="G30" s="10">
        <f t="shared" si="0"/>
        <v>0</v>
      </c>
      <c r="H30" s="11">
        <f t="shared" si="3"/>
        <v>0</v>
      </c>
      <c r="I30" s="18"/>
      <c r="J30" s="18"/>
      <c r="K30" s="18"/>
      <c r="L30" s="18"/>
      <c r="M30" s="18"/>
      <c r="N30" s="13">
        <f t="shared" si="4"/>
        <v>0</v>
      </c>
      <c r="O30" s="18"/>
      <c r="P30" s="18"/>
      <c r="Q30" s="18"/>
      <c r="R30" s="18"/>
      <c r="S30" s="18"/>
      <c r="T30" s="18"/>
      <c r="U30" s="14">
        <f t="shared" si="2"/>
        <v>0</v>
      </c>
      <c r="V30" s="14">
        <f t="shared" si="13"/>
        <v>0</v>
      </c>
      <c r="W30" s="13">
        <f t="shared" si="5"/>
        <v>0</v>
      </c>
      <c r="X30" s="13">
        <f t="shared" si="6"/>
        <v>0</v>
      </c>
      <c r="Y30" s="13">
        <f t="shared" si="7"/>
        <v>0</v>
      </c>
      <c r="Z30" s="13">
        <f t="shared" si="8"/>
        <v>0</v>
      </c>
      <c r="AA30" s="13">
        <f t="shared" si="9"/>
        <v>0</v>
      </c>
      <c r="AB30" s="13">
        <f t="shared" si="14"/>
        <v>0</v>
      </c>
      <c r="AC30" s="13">
        <f t="shared" si="10"/>
        <v>0</v>
      </c>
      <c r="AD30" s="13">
        <f t="shared" si="11"/>
        <v>0</v>
      </c>
      <c r="AE30" s="13">
        <f t="shared" si="12"/>
        <v>0</v>
      </c>
      <c r="AF30" s="13">
        <f t="shared" si="16"/>
        <v>0</v>
      </c>
      <c r="AG30" s="13">
        <f t="shared" si="15"/>
        <v>0</v>
      </c>
      <c r="AH30" s="17"/>
      <c r="AI30" s="17"/>
      <c r="AJ30" s="17"/>
    </row>
    <row r="31" spans="1:36" ht="21.75" customHeight="1" x14ac:dyDescent="0.15">
      <c r="A31" s="7">
        <v>25</v>
      </c>
      <c r="B31" s="17"/>
      <c r="C31" s="17"/>
      <c r="D31" s="17"/>
      <c r="E31" s="17"/>
      <c r="F31" s="17"/>
      <c r="G31" s="10">
        <f t="shared" si="0"/>
        <v>0</v>
      </c>
      <c r="H31" s="11">
        <f t="shared" si="3"/>
        <v>0</v>
      </c>
      <c r="I31" s="18"/>
      <c r="J31" s="18"/>
      <c r="K31" s="18"/>
      <c r="L31" s="18"/>
      <c r="M31" s="18"/>
      <c r="N31" s="13">
        <f t="shared" si="4"/>
        <v>0</v>
      </c>
      <c r="O31" s="18"/>
      <c r="P31" s="18"/>
      <c r="Q31" s="18"/>
      <c r="R31" s="18"/>
      <c r="S31" s="18"/>
      <c r="T31" s="18"/>
      <c r="U31" s="14">
        <f t="shared" si="2"/>
        <v>0</v>
      </c>
      <c r="V31" s="14">
        <f t="shared" si="13"/>
        <v>0</v>
      </c>
      <c r="W31" s="13">
        <f t="shared" si="5"/>
        <v>0</v>
      </c>
      <c r="X31" s="13">
        <f t="shared" si="6"/>
        <v>0</v>
      </c>
      <c r="Y31" s="13">
        <f t="shared" si="7"/>
        <v>0</v>
      </c>
      <c r="Z31" s="13">
        <f t="shared" si="8"/>
        <v>0</v>
      </c>
      <c r="AA31" s="13">
        <f t="shared" si="9"/>
        <v>0</v>
      </c>
      <c r="AB31" s="13">
        <f t="shared" si="14"/>
        <v>0</v>
      </c>
      <c r="AC31" s="13">
        <f t="shared" si="10"/>
        <v>0</v>
      </c>
      <c r="AD31" s="13">
        <f t="shared" si="11"/>
        <v>0</v>
      </c>
      <c r="AE31" s="13">
        <f t="shared" si="12"/>
        <v>0</v>
      </c>
      <c r="AF31" s="13">
        <f t="shared" si="16"/>
        <v>0</v>
      </c>
      <c r="AG31" s="13">
        <f t="shared" si="15"/>
        <v>0</v>
      </c>
      <c r="AH31" s="17"/>
      <c r="AI31" s="17"/>
      <c r="AJ31" s="17"/>
    </row>
    <row r="32" spans="1:36" ht="22.5" x14ac:dyDescent="0.15">
      <c r="A32" s="39" t="s">
        <v>25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</row>
  </sheetData>
  <mergeCells count="23">
    <mergeCell ref="I4:M4"/>
    <mergeCell ref="N4:N5"/>
    <mergeCell ref="F3:F5"/>
    <mergeCell ref="A32:AG32"/>
    <mergeCell ref="A1:AJ1"/>
    <mergeCell ref="A3:A5"/>
    <mergeCell ref="U4:U5"/>
    <mergeCell ref="AH4:AH5"/>
    <mergeCell ref="AI4:AI5"/>
    <mergeCell ref="G4:G5"/>
    <mergeCell ref="B3:E3"/>
    <mergeCell ref="E4:E5"/>
    <mergeCell ref="D4:D5"/>
    <mergeCell ref="AJ4:AJ5"/>
    <mergeCell ref="B4:B5"/>
    <mergeCell ref="AH3:AJ3"/>
    <mergeCell ref="O4:T4"/>
    <mergeCell ref="V4:AA4"/>
    <mergeCell ref="H4:H5"/>
    <mergeCell ref="C4:C5"/>
    <mergeCell ref="AB4:AG4"/>
    <mergeCell ref="U3:AG3"/>
    <mergeCell ref="G3:T3"/>
  </mergeCells>
  <phoneticPr fontId="2" type="noConversion"/>
  <pageMargins left="0.19685039370078741" right="0.19685039370078741" top="0.74803149606299213" bottom="0.55118110236220474" header="0.51181102362204722" footer="0.31496062992125984"/>
  <pageSetup paperSize="9" scale="60" orientation="landscape" r:id="rId1"/>
  <headerFooter alignWithMargins="0"/>
  <ignoredErrors>
    <ignoredError sqref="Z7:Z31 AB6 AF7:AF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신청현황</vt:lpstr>
      <vt:lpstr>신청현황!Print_Titles</vt:lpstr>
    </vt:vector>
  </TitlesOfParts>
  <Company>농업기술센터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농산물수출</dc:creator>
  <cp:lastModifiedBy>admin</cp:lastModifiedBy>
  <cp:lastPrinted>2012-01-31T11:33:00Z</cp:lastPrinted>
  <dcterms:created xsi:type="dcterms:W3CDTF">2005-01-11T00:27:14Z</dcterms:created>
  <dcterms:modified xsi:type="dcterms:W3CDTF">2026-10-22T02:31:11Z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OTc2IiwibG9nVGltZSI6IjIwMjItMTEtMDZUMDQ6NTg6NDlaIiwicElEIjoiMiIsInRyYWNlSWQiOiJGRURFQkZBQkJGREE3ODg0M0MwQ0I1QTA1MTUyNTU3MyIsInVzZXJDb2RlIjoiMDAwMTdFQUE5QTMxN0UxODI1M0I5NDEwMTUwQUU5OEMifSwibm9kZTIiOnsiZHNkIjoiMDEwMDAwMDAwMDAwMTk3NiIsImxvZ1RpbWUiOiIyMDIyLTExLTA2VDA0OjU4OjQ5WiIsInBJRCI6IjIiLCJ0cmFjZUlkIjoiRkVERUJGQUJCRkRBNzg4NDNDMENCNUEwNTE1MjU1NzMiLCJ1c2VyQ29kZSI6IjAwMDE3RUFBOUEzMTdFMTgyNTNCOTQxMDE1MEFFOThDIn0sIm5vZGUzIjp7ImRzZCI6IjAxMDAwMDAwMDAwMDE5NzYiLCJsb2dUaW1lIjoiMjAyMi0xMS0wNlQwNDo1ODo0OVoiLCJwSUQiOiIyIiwidHJhY2VJZCI6IkZFREVCRkFCQkZEQTc4ODQzQzBDQjVBMDUxNTI1NTczIiwidXNlckNvZGUiOiIwMDAxN0VBQTlBMzE3RTE4MjUzQjk0MTAxNTBBRTk4QyJ9LCJub2RlNCI6eyJkc2QiOiIwMTAwMDAwMDAwMDAxOTc2IiwibG9nVGltZSI6IjIwMjItMTEtMDZUMDU6MDE6MDZaIiwicElEIjoyLCJ0cmFjZUlkIjoiNjdGNTJDQTk5NDEyNDA4ODkxMzEyQjYwQzNCMDIwMDAiLCJ1c2VyQ29kZSI6Imdvc2VvbmcifSwibm9kZTUiOnsiZHNkIjoiMDAwMDAwMDAwMDAwMDAwMCIsImxvZ1RpbWUiOiIyMDIyLTExLTA2VDA1OjE0OjUxWiIsInBJRCI6MjA0OCwidHJhY2VJZCI6Ijg2RUFDMjQwOTk2MzQ0Nzk5NkI2OTNBNzc0QjQwQjAyIiwidXNlckNvZGUiOiJnb3Nlb25nIn0sIm5vZGVDb3VudCI6M30=</vt:lpwstr>
  </property>
</Properties>
</file>